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66925"/>
  <mc:AlternateContent xmlns:mc="http://schemas.openxmlformats.org/markup-compatibility/2006">
    <mc:Choice Requires="x15">
      <x15ac:absPath xmlns:x15ac="http://schemas.microsoft.com/office/spreadsheetml/2010/11/ac" url="C:\Users\2300120\Downloads\"/>
    </mc:Choice>
  </mc:AlternateContent>
  <xr:revisionPtr revIDLastSave="0" documentId="13_ncr:1_{4E8879D5-EB06-45D3-8830-ECCA84B0206C}" xr6:coauthVersionLast="36" xr6:coauthVersionMax="36" xr10:uidLastSave="{00000000-0000-0000-0000-000000000000}"/>
  <bookViews>
    <workbookView xWindow="0" yWindow="0" windowWidth="21576" windowHeight="7908" xr2:uid="{93F23656-3F24-41E8-8F2B-BEA080131CE5}"/>
  </bookViews>
  <sheets>
    <sheet name="注文書(こちらにご入力ください。)" sheetId="2" r:id="rId1"/>
    <sheet name="商品リスト" sheetId="1" state="hidden" r:id="rId2"/>
    <sheet name="プルダウン" sheetId="3" state="hidden" r:id="rId3"/>
  </sheets>
  <definedNames>
    <definedName name="_xlnm._FilterDatabase" localSheetId="1" hidden="1">商品リスト!$A$1:$E$65</definedName>
    <definedName name="_Order1" hidden="1">255</definedName>
    <definedName name="D_仕入先管理" localSheetId="1">#REF!</definedName>
    <definedName name="D_仕入先管理">#REF!</definedName>
    <definedName name="GMO" localSheetId="1">#REF!</definedName>
    <definedName name="GMO">#REF!</definedName>
    <definedName name="GMO区分" localSheetId="1">#REF!</definedName>
    <definedName name="GMO区分">#REF!</definedName>
    <definedName name="_xlnm.Print_Area" hidden="1">#N/A</definedName>
    <definedName name="PRINT_AREA_MI">#N/A</definedName>
    <definedName name="アレルゲン" localSheetId="1">#REF!</definedName>
    <definedName name="アレルゲン">#REF!</definedName>
    <definedName name="アレルゲン品目" localSheetId="1">#REF!</definedName>
    <definedName name="アレルゲン品目">#REF!</definedName>
    <definedName name="確認" localSheetId="1">#REF!</definedName>
    <definedName name="確認">#REF!</definedName>
    <definedName name="確認根拠" localSheetId="1">#REF!</definedName>
    <definedName name="確認根拠">#REF!</definedName>
    <definedName name="出荷時期" localSheetId="1">#REF!</definedName>
    <definedName name="出荷時期">#REF!</definedName>
    <definedName name="賞味期限" localSheetId="1">#REF!</definedName>
    <definedName name="賞味期限">#REF!</definedName>
    <definedName name="二重包装" localSheetId="1">#REF!</definedName>
    <definedName name="二重包装">#REF!</definedName>
    <definedName name="保存方法" localSheetId="1">#REF!</definedName>
    <definedName name="保存方法">#REF!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L65" i="2" l="1"/>
  <c r="BL215" i="2" l="1"/>
  <c r="BU215" i="2"/>
  <c r="CB215" i="2" s="1"/>
  <c r="BL216" i="2"/>
  <c r="BU216" i="2"/>
  <c r="CB216" i="2" s="1"/>
  <c r="BL217" i="2"/>
  <c r="BU217" i="2"/>
  <c r="CB217" i="2" s="1"/>
  <c r="BL218" i="2"/>
  <c r="BU218" i="2"/>
  <c r="CB218" i="2" s="1"/>
  <c r="BL219" i="2"/>
  <c r="BU219" i="2"/>
  <c r="CB219" i="2" s="1"/>
  <c r="BL220" i="2"/>
  <c r="BU220" i="2"/>
  <c r="CB220" i="2" s="1"/>
  <c r="BL221" i="2"/>
  <c r="BU221" i="2"/>
  <c r="CB221" i="2" s="1"/>
  <c r="BL222" i="2"/>
  <c r="BU222" i="2"/>
  <c r="CB222" i="2" s="1"/>
  <c r="BL223" i="2"/>
  <c r="BU223" i="2"/>
  <c r="CB223" i="2" s="1"/>
  <c r="BL224" i="2"/>
  <c r="BU224" i="2"/>
  <c r="CB224" i="2" s="1"/>
  <c r="BL225" i="2"/>
  <c r="BU225" i="2"/>
  <c r="CB225" i="2" s="1"/>
  <c r="BL226" i="2"/>
  <c r="BU226" i="2"/>
  <c r="CB226" i="2" s="1"/>
  <c r="BL227" i="2"/>
  <c r="BU227" i="2"/>
  <c r="CB227" i="2" s="1"/>
  <c r="BL228" i="2"/>
  <c r="BU228" i="2"/>
  <c r="CB228" i="2" s="1"/>
  <c r="BL229" i="2"/>
  <c r="BU229" i="2"/>
  <c r="CB229" i="2" s="1"/>
  <c r="BL230" i="2"/>
  <c r="BU230" i="2"/>
  <c r="CB230" i="2" s="1"/>
  <c r="BL231" i="2"/>
  <c r="BU231" i="2"/>
  <c r="CB231" i="2" s="1"/>
  <c r="BL232" i="2"/>
  <c r="BU232" i="2"/>
  <c r="CB232" i="2" s="1"/>
  <c r="BL233" i="2"/>
  <c r="BU233" i="2"/>
  <c r="CB233" i="2" s="1"/>
  <c r="BL234" i="2"/>
  <c r="BU234" i="2"/>
  <c r="CB234" i="2" s="1"/>
  <c r="BL235" i="2"/>
  <c r="BU235" i="2"/>
  <c r="CB235" i="2" s="1"/>
  <c r="BL236" i="2"/>
  <c r="BU236" i="2"/>
  <c r="CB236" i="2" s="1"/>
  <c r="BL237" i="2"/>
  <c r="BU237" i="2"/>
  <c r="CB237" i="2" s="1"/>
  <c r="BL238" i="2"/>
  <c r="BU238" i="2"/>
  <c r="CB238" i="2" s="1"/>
  <c r="BL239" i="2"/>
  <c r="BU239" i="2"/>
  <c r="CB239" i="2" s="1"/>
  <c r="BL240" i="2"/>
  <c r="BU240" i="2"/>
  <c r="CB240" i="2" s="1"/>
  <c r="BL241" i="2"/>
  <c r="BU241" i="2"/>
  <c r="CB241" i="2" s="1"/>
  <c r="BL242" i="2"/>
  <c r="BU242" i="2"/>
  <c r="CB242" i="2" s="1"/>
  <c r="BL243" i="2"/>
  <c r="BU243" i="2"/>
  <c r="CB243" i="2" s="1"/>
  <c r="BL244" i="2"/>
  <c r="BU244" i="2"/>
  <c r="CB244" i="2" s="1"/>
  <c r="BL245" i="2"/>
  <c r="BU245" i="2"/>
  <c r="CB245" i="2" s="1"/>
  <c r="BL246" i="2"/>
  <c r="BU246" i="2"/>
  <c r="CB246" i="2" s="1"/>
  <c r="BL247" i="2"/>
  <c r="BU247" i="2"/>
  <c r="CB247" i="2" s="1"/>
  <c r="BL248" i="2"/>
  <c r="BU248" i="2"/>
  <c r="CB248" i="2" s="1"/>
  <c r="BL249" i="2"/>
  <c r="BU249" i="2"/>
  <c r="CB249" i="2" s="1"/>
  <c r="BL250" i="2"/>
  <c r="BU250" i="2"/>
  <c r="CB250" i="2" s="1"/>
  <c r="BL251" i="2"/>
  <c r="BU251" i="2"/>
  <c r="CB251" i="2" s="1"/>
  <c r="BL252" i="2"/>
  <c r="BU252" i="2"/>
  <c r="CB252" i="2" s="1"/>
  <c r="BL253" i="2"/>
  <c r="BU253" i="2"/>
  <c r="CB253" i="2" s="1"/>
  <c r="BL254" i="2"/>
  <c r="BU254" i="2"/>
  <c r="CB254" i="2" s="1"/>
  <c r="BL255" i="2"/>
  <c r="BU255" i="2"/>
  <c r="CB255" i="2" s="1"/>
  <c r="BL256" i="2"/>
  <c r="BU256" i="2"/>
  <c r="CB256" i="2" s="1"/>
  <c r="BL257" i="2"/>
  <c r="BU257" i="2"/>
  <c r="CB257" i="2" s="1"/>
  <c r="BL258" i="2"/>
  <c r="BU258" i="2"/>
  <c r="CB258" i="2" s="1"/>
  <c r="BL259" i="2"/>
  <c r="BU259" i="2"/>
  <c r="CB259" i="2" s="1"/>
  <c r="BL260" i="2"/>
  <c r="BU260" i="2"/>
  <c r="CB260" i="2" s="1"/>
  <c r="BL261" i="2"/>
  <c r="BU261" i="2"/>
  <c r="CB261" i="2" s="1"/>
  <c r="BL262" i="2"/>
  <c r="BU262" i="2"/>
  <c r="CB262" i="2" s="1"/>
  <c r="BL263" i="2"/>
  <c r="BU263" i="2"/>
  <c r="CB263" i="2" s="1"/>
  <c r="BL264" i="2"/>
  <c r="BU264" i="2"/>
  <c r="CB264" i="2" s="1"/>
  <c r="BL265" i="2"/>
  <c r="BU265" i="2"/>
  <c r="CB265" i="2" s="1"/>
  <c r="BL266" i="2"/>
  <c r="BU266" i="2"/>
  <c r="CB266" i="2" s="1"/>
  <c r="BL267" i="2"/>
  <c r="BU267" i="2"/>
  <c r="CB267" i="2" s="1"/>
  <c r="BL268" i="2"/>
  <c r="BU268" i="2"/>
  <c r="CB268" i="2" s="1"/>
  <c r="BL269" i="2"/>
  <c r="BU269" i="2"/>
  <c r="CB269" i="2" s="1"/>
  <c r="BL270" i="2"/>
  <c r="BU270" i="2"/>
  <c r="CB270" i="2" s="1"/>
  <c r="BL271" i="2"/>
  <c r="BU271" i="2"/>
  <c r="CB271" i="2" s="1"/>
  <c r="BL272" i="2"/>
  <c r="BU272" i="2"/>
  <c r="CB272" i="2" s="1"/>
  <c r="BL273" i="2"/>
  <c r="BU273" i="2"/>
  <c r="CB273" i="2" s="1"/>
  <c r="BL274" i="2"/>
  <c r="BU274" i="2"/>
  <c r="CB274" i="2" s="1"/>
  <c r="BL275" i="2"/>
  <c r="BU275" i="2"/>
  <c r="CB275" i="2" s="1"/>
  <c r="BL276" i="2"/>
  <c r="BU276" i="2"/>
  <c r="CB276" i="2" s="1"/>
  <c r="BL277" i="2"/>
  <c r="BU277" i="2"/>
  <c r="CB277" i="2" s="1"/>
  <c r="BL278" i="2"/>
  <c r="BU278" i="2"/>
  <c r="CB278" i="2" s="1"/>
  <c r="BL279" i="2"/>
  <c r="BU279" i="2"/>
  <c r="CB279" i="2" s="1"/>
  <c r="BL280" i="2"/>
  <c r="BU280" i="2"/>
  <c r="CB280" i="2" s="1"/>
  <c r="BL281" i="2"/>
  <c r="BU281" i="2"/>
  <c r="CB281" i="2" s="1"/>
  <c r="BL282" i="2"/>
  <c r="BU282" i="2"/>
  <c r="CB282" i="2" s="1"/>
  <c r="BL283" i="2"/>
  <c r="BU283" i="2"/>
  <c r="CB283" i="2" s="1"/>
  <c r="BL284" i="2"/>
  <c r="BU284" i="2"/>
  <c r="CB284" i="2" s="1"/>
  <c r="BL285" i="2"/>
  <c r="BU285" i="2"/>
  <c r="CB285" i="2" s="1"/>
  <c r="BL286" i="2"/>
  <c r="BU286" i="2"/>
  <c r="CB286" i="2" s="1"/>
  <c r="BL287" i="2"/>
  <c r="BU287" i="2"/>
  <c r="CB287" i="2" s="1"/>
  <c r="BL288" i="2"/>
  <c r="BU288" i="2"/>
  <c r="CB288" i="2" s="1"/>
  <c r="BL289" i="2"/>
  <c r="BU289" i="2"/>
  <c r="CB289" i="2" s="1"/>
  <c r="BL290" i="2"/>
  <c r="BU290" i="2"/>
  <c r="CB290" i="2" s="1"/>
  <c r="BL291" i="2"/>
  <c r="BU291" i="2"/>
  <c r="CB291" i="2" s="1"/>
  <c r="BL292" i="2"/>
  <c r="BU292" i="2"/>
  <c r="CB292" i="2" s="1"/>
  <c r="BL293" i="2"/>
  <c r="BU293" i="2"/>
  <c r="CB293" i="2" s="1"/>
  <c r="BL294" i="2"/>
  <c r="BU294" i="2"/>
  <c r="CB294" i="2" s="1"/>
  <c r="BL295" i="2"/>
  <c r="BU295" i="2"/>
  <c r="CB295" i="2" s="1"/>
  <c r="BL296" i="2"/>
  <c r="BU296" i="2"/>
  <c r="CB296" i="2" s="1"/>
  <c r="BL297" i="2"/>
  <c r="BU297" i="2"/>
  <c r="CB297" i="2" s="1"/>
  <c r="BL298" i="2"/>
  <c r="BU298" i="2"/>
  <c r="CB298" i="2" s="1"/>
  <c r="BL299" i="2"/>
  <c r="BU299" i="2"/>
  <c r="CB299" i="2" s="1"/>
  <c r="BL300" i="2"/>
  <c r="BU300" i="2"/>
  <c r="CB300" i="2" s="1"/>
  <c r="BL301" i="2"/>
  <c r="BU301" i="2"/>
  <c r="CB301" i="2" s="1"/>
  <c r="BL302" i="2"/>
  <c r="BU302" i="2"/>
  <c r="CB302" i="2" s="1"/>
  <c r="BL303" i="2"/>
  <c r="BU303" i="2"/>
  <c r="CB303" i="2" s="1"/>
  <c r="BL304" i="2"/>
  <c r="BU304" i="2"/>
  <c r="CB304" i="2" s="1"/>
  <c r="BL305" i="2"/>
  <c r="BU305" i="2"/>
  <c r="CB305" i="2" s="1"/>
  <c r="BL306" i="2"/>
  <c r="BU306" i="2"/>
  <c r="CB306" i="2" s="1"/>
  <c r="BL307" i="2"/>
  <c r="BU307" i="2"/>
  <c r="CB307" i="2" s="1"/>
  <c r="BL308" i="2"/>
  <c r="BU308" i="2"/>
  <c r="CB308" i="2" s="1"/>
  <c r="BL309" i="2"/>
  <c r="BU309" i="2"/>
  <c r="CB309" i="2" s="1"/>
  <c r="BL310" i="2"/>
  <c r="BU310" i="2"/>
  <c r="CB310" i="2" s="1"/>
  <c r="BL311" i="2"/>
  <c r="BU311" i="2"/>
  <c r="CB311" i="2" s="1"/>
  <c r="BL312" i="2"/>
  <c r="BU312" i="2"/>
  <c r="CB312" i="2" s="1"/>
  <c r="BL313" i="2"/>
  <c r="BU313" i="2"/>
  <c r="CB313" i="2" s="1"/>
  <c r="BL314" i="2"/>
  <c r="BU314" i="2"/>
  <c r="CB314" i="2" s="1"/>
  <c r="BL315" i="2"/>
  <c r="BU315" i="2"/>
  <c r="CB315" i="2" s="1"/>
  <c r="BL316" i="2"/>
  <c r="BU316" i="2"/>
  <c r="CB316" i="2" s="1"/>
  <c r="BL317" i="2"/>
  <c r="BU317" i="2"/>
  <c r="CB317" i="2" s="1"/>
  <c r="BL318" i="2"/>
  <c r="BU318" i="2"/>
  <c r="CB318" i="2" s="1"/>
  <c r="BL319" i="2"/>
  <c r="BU319" i="2"/>
  <c r="CB319" i="2" s="1"/>
  <c r="BL320" i="2"/>
  <c r="BU320" i="2"/>
  <c r="CB320" i="2" s="1"/>
  <c r="BL321" i="2"/>
  <c r="BU321" i="2"/>
  <c r="CB321" i="2" s="1"/>
  <c r="BL322" i="2"/>
  <c r="BU322" i="2"/>
  <c r="CB322" i="2" s="1"/>
  <c r="BL323" i="2"/>
  <c r="BU323" i="2"/>
  <c r="CB323" i="2" s="1"/>
  <c r="BL324" i="2"/>
  <c r="BU324" i="2"/>
  <c r="CB324" i="2" s="1"/>
  <c r="BL325" i="2"/>
  <c r="BU325" i="2"/>
  <c r="CB325" i="2" s="1"/>
  <c r="BL326" i="2"/>
  <c r="BU326" i="2"/>
  <c r="CB326" i="2" s="1"/>
  <c r="BL327" i="2"/>
  <c r="BU327" i="2"/>
  <c r="CB327" i="2" s="1"/>
  <c r="BL328" i="2"/>
  <c r="BU328" i="2"/>
  <c r="CB328" i="2" s="1"/>
  <c r="BL329" i="2"/>
  <c r="BU329" i="2"/>
  <c r="CB329" i="2" s="1"/>
  <c r="BL330" i="2"/>
  <c r="BU330" i="2"/>
  <c r="CB330" i="2" s="1"/>
  <c r="BL331" i="2"/>
  <c r="BU331" i="2"/>
  <c r="CB331" i="2" s="1"/>
  <c r="BL332" i="2"/>
  <c r="BU332" i="2"/>
  <c r="CB332" i="2" s="1"/>
  <c r="BL333" i="2"/>
  <c r="BU333" i="2"/>
  <c r="CB333" i="2" s="1"/>
  <c r="BL334" i="2"/>
  <c r="BU334" i="2"/>
  <c r="CB334" i="2" s="1"/>
  <c r="BL335" i="2"/>
  <c r="BU335" i="2"/>
  <c r="CB335" i="2" s="1"/>
  <c r="BL336" i="2"/>
  <c r="BU336" i="2"/>
  <c r="CB336" i="2" s="1"/>
  <c r="BL337" i="2"/>
  <c r="BU337" i="2"/>
  <c r="CB337" i="2" s="1"/>
  <c r="BL338" i="2"/>
  <c r="BU338" i="2"/>
  <c r="CB338" i="2" s="1"/>
  <c r="BL339" i="2"/>
  <c r="BU339" i="2"/>
  <c r="CB339" i="2" s="1"/>
  <c r="BL340" i="2"/>
  <c r="BU340" i="2"/>
  <c r="CB340" i="2" s="1"/>
  <c r="BL341" i="2"/>
  <c r="BU341" i="2"/>
  <c r="CB341" i="2" s="1"/>
  <c r="BL342" i="2"/>
  <c r="BU342" i="2"/>
  <c r="CB342" i="2" s="1"/>
  <c r="BL343" i="2"/>
  <c r="BU343" i="2"/>
  <c r="CB343" i="2" s="1"/>
  <c r="BL344" i="2"/>
  <c r="BU344" i="2"/>
  <c r="CB344" i="2" s="1"/>
  <c r="BL345" i="2"/>
  <c r="BU345" i="2"/>
  <c r="CB345" i="2" s="1"/>
  <c r="BL346" i="2"/>
  <c r="BU346" i="2"/>
  <c r="CB346" i="2" s="1"/>
  <c r="BL347" i="2"/>
  <c r="BU347" i="2"/>
  <c r="CB347" i="2" s="1"/>
  <c r="BL348" i="2"/>
  <c r="BU348" i="2"/>
  <c r="CB348" i="2" s="1"/>
  <c r="BL349" i="2"/>
  <c r="BU349" i="2"/>
  <c r="CB349" i="2" s="1"/>
  <c r="BL350" i="2"/>
  <c r="BU350" i="2"/>
  <c r="CB350" i="2" s="1"/>
  <c r="BL351" i="2"/>
  <c r="BU351" i="2"/>
  <c r="CB351" i="2" s="1"/>
  <c r="BL352" i="2"/>
  <c r="BU352" i="2"/>
  <c r="CB352" i="2" s="1"/>
  <c r="BL353" i="2"/>
  <c r="BU353" i="2"/>
  <c r="CB353" i="2" s="1"/>
  <c r="BL354" i="2"/>
  <c r="BU354" i="2"/>
  <c r="CB354" i="2" s="1"/>
  <c r="BL355" i="2"/>
  <c r="BU355" i="2"/>
  <c r="CB355" i="2" s="1"/>
  <c r="BL356" i="2"/>
  <c r="BU356" i="2"/>
  <c r="CB356" i="2" s="1"/>
  <c r="BL357" i="2"/>
  <c r="BU357" i="2"/>
  <c r="CB357" i="2" s="1"/>
  <c r="BL358" i="2"/>
  <c r="BU358" i="2"/>
  <c r="CB358" i="2" s="1"/>
  <c r="BL359" i="2"/>
  <c r="BU359" i="2"/>
  <c r="CB359" i="2" s="1"/>
  <c r="BL360" i="2"/>
  <c r="BU360" i="2"/>
  <c r="CB360" i="2" s="1"/>
  <c r="BL361" i="2"/>
  <c r="BU361" i="2"/>
  <c r="CB361" i="2" s="1"/>
  <c r="BL362" i="2"/>
  <c r="BU362" i="2"/>
  <c r="CB362" i="2" s="1"/>
  <c r="BL363" i="2"/>
  <c r="BU363" i="2"/>
  <c r="CB363" i="2" s="1"/>
  <c r="BL364" i="2"/>
  <c r="BU364" i="2"/>
  <c r="CB364" i="2" s="1"/>
  <c r="BL365" i="2"/>
  <c r="BU365" i="2"/>
  <c r="CB365" i="2" s="1"/>
  <c r="BL366" i="2"/>
  <c r="BU366" i="2"/>
  <c r="CB366" i="2" s="1"/>
  <c r="BL367" i="2"/>
  <c r="BU367" i="2"/>
  <c r="CB367" i="2" s="1"/>
  <c r="BL368" i="2"/>
  <c r="BU368" i="2"/>
  <c r="CB368" i="2" s="1"/>
  <c r="BL369" i="2"/>
  <c r="BU369" i="2"/>
  <c r="CB369" i="2" s="1"/>
  <c r="BL370" i="2"/>
  <c r="BU370" i="2"/>
  <c r="CB370" i="2" s="1"/>
  <c r="BL371" i="2"/>
  <c r="BU371" i="2"/>
  <c r="CB371" i="2" s="1"/>
  <c r="BL372" i="2"/>
  <c r="BU372" i="2"/>
  <c r="CB372" i="2" s="1"/>
  <c r="BL373" i="2"/>
  <c r="BU373" i="2"/>
  <c r="CB373" i="2" s="1"/>
  <c r="BL374" i="2"/>
  <c r="BU374" i="2"/>
  <c r="CB374" i="2" s="1"/>
  <c r="BL375" i="2"/>
  <c r="BU375" i="2"/>
  <c r="CB375" i="2" s="1"/>
  <c r="BL376" i="2"/>
  <c r="BU376" i="2"/>
  <c r="CB376" i="2" s="1"/>
  <c r="BL377" i="2"/>
  <c r="BU377" i="2"/>
  <c r="CB377" i="2" s="1"/>
  <c r="BL378" i="2"/>
  <c r="BU378" i="2"/>
  <c r="CB378" i="2" s="1"/>
  <c r="BL379" i="2"/>
  <c r="BU379" i="2"/>
  <c r="CB379" i="2" s="1"/>
  <c r="BL380" i="2"/>
  <c r="BU380" i="2"/>
  <c r="CB380" i="2" s="1"/>
  <c r="BL381" i="2"/>
  <c r="BU381" i="2"/>
  <c r="CB381" i="2" s="1"/>
  <c r="BL382" i="2"/>
  <c r="BU382" i="2"/>
  <c r="CB382" i="2" s="1"/>
  <c r="BL383" i="2"/>
  <c r="BU383" i="2"/>
  <c r="CB383" i="2" s="1"/>
  <c r="BL384" i="2"/>
  <c r="BU384" i="2"/>
  <c r="CB384" i="2" s="1"/>
  <c r="BL385" i="2"/>
  <c r="BU385" i="2"/>
  <c r="CB385" i="2" s="1"/>
  <c r="BL386" i="2"/>
  <c r="BU386" i="2"/>
  <c r="CB386" i="2" s="1"/>
  <c r="BL387" i="2"/>
  <c r="BU387" i="2"/>
  <c r="CB387" i="2" s="1"/>
  <c r="BL388" i="2"/>
  <c r="BU388" i="2"/>
  <c r="CB388" i="2" s="1"/>
  <c r="BL389" i="2"/>
  <c r="BU389" i="2"/>
  <c r="CB389" i="2" s="1"/>
  <c r="BL390" i="2"/>
  <c r="BU390" i="2"/>
  <c r="CB390" i="2" s="1"/>
  <c r="BL391" i="2"/>
  <c r="BU391" i="2"/>
  <c r="CB391" i="2" s="1"/>
  <c r="BL392" i="2"/>
  <c r="BU392" i="2"/>
  <c r="CB392" i="2" s="1"/>
  <c r="BL393" i="2"/>
  <c r="BU393" i="2"/>
  <c r="CB393" i="2" s="1"/>
  <c r="BL394" i="2"/>
  <c r="BU394" i="2"/>
  <c r="CB394" i="2" s="1"/>
  <c r="BL395" i="2"/>
  <c r="BU395" i="2"/>
  <c r="CB395" i="2" s="1"/>
  <c r="BL396" i="2"/>
  <c r="BU396" i="2"/>
  <c r="CB396" i="2" s="1"/>
  <c r="BL397" i="2"/>
  <c r="BU397" i="2"/>
  <c r="CB397" i="2" s="1"/>
  <c r="BL398" i="2"/>
  <c r="BU398" i="2"/>
  <c r="CB398" i="2" s="1"/>
  <c r="BL399" i="2"/>
  <c r="BU399" i="2"/>
  <c r="CB399" i="2" s="1"/>
  <c r="BL400" i="2"/>
  <c r="BU400" i="2"/>
  <c r="CB400" i="2" s="1"/>
  <c r="BL401" i="2"/>
  <c r="BU401" i="2"/>
  <c r="CB401" i="2" s="1"/>
  <c r="BL402" i="2"/>
  <c r="BU402" i="2"/>
  <c r="CB402" i="2" s="1"/>
  <c r="BL403" i="2"/>
  <c r="BU403" i="2"/>
  <c r="CB403" i="2" s="1"/>
  <c r="BL404" i="2"/>
  <c r="BU404" i="2"/>
  <c r="CB404" i="2" s="1"/>
  <c r="BL405" i="2"/>
  <c r="BU405" i="2"/>
  <c r="CB405" i="2" s="1"/>
  <c r="BL406" i="2"/>
  <c r="BU406" i="2"/>
  <c r="CB406" i="2" s="1"/>
  <c r="BL407" i="2"/>
  <c r="BU407" i="2"/>
  <c r="CB407" i="2" s="1"/>
  <c r="BL408" i="2"/>
  <c r="BU408" i="2"/>
  <c r="CB408" i="2" s="1"/>
  <c r="BL409" i="2"/>
  <c r="BU409" i="2"/>
  <c r="CB409" i="2" s="1"/>
  <c r="BL410" i="2"/>
  <c r="BU410" i="2"/>
  <c r="CB410" i="2" s="1"/>
  <c r="BL411" i="2"/>
  <c r="BU411" i="2"/>
  <c r="CB411" i="2" s="1"/>
  <c r="BL412" i="2"/>
  <c r="BU412" i="2"/>
  <c r="CB412" i="2" s="1"/>
  <c r="BL413" i="2"/>
  <c r="BU413" i="2"/>
  <c r="CB413" i="2" s="1"/>
  <c r="BL414" i="2"/>
  <c r="BU414" i="2"/>
  <c r="CB414" i="2" s="1"/>
  <c r="BL415" i="2"/>
  <c r="BU415" i="2"/>
  <c r="CB415" i="2" s="1"/>
  <c r="BL416" i="2"/>
  <c r="BU416" i="2"/>
  <c r="CB416" i="2" s="1"/>
  <c r="BL417" i="2"/>
  <c r="BU417" i="2"/>
  <c r="CB417" i="2" s="1"/>
  <c r="BL418" i="2"/>
  <c r="BU418" i="2"/>
  <c r="CB418" i="2" s="1"/>
  <c r="BL419" i="2"/>
  <c r="BU419" i="2"/>
  <c r="CB419" i="2" s="1"/>
  <c r="BL420" i="2"/>
  <c r="BU420" i="2"/>
  <c r="CB420" i="2" s="1"/>
  <c r="BL421" i="2"/>
  <c r="BU421" i="2"/>
  <c r="CB421" i="2" s="1"/>
  <c r="BL422" i="2"/>
  <c r="BU422" i="2"/>
  <c r="CB422" i="2" s="1"/>
  <c r="BL423" i="2"/>
  <c r="BU423" i="2"/>
  <c r="CB423" i="2" s="1"/>
  <c r="BL424" i="2"/>
  <c r="BU424" i="2"/>
  <c r="CB424" i="2" s="1"/>
  <c r="BL425" i="2"/>
  <c r="BU425" i="2"/>
  <c r="CB425" i="2" s="1"/>
  <c r="BL426" i="2"/>
  <c r="BU426" i="2"/>
  <c r="CB426" i="2" s="1"/>
  <c r="BL427" i="2"/>
  <c r="BU427" i="2"/>
  <c r="CB427" i="2" s="1"/>
  <c r="BL428" i="2"/>
  <c r="BU428" i="2"/>
  <c r="CB428" i="2" s="1"/>
  <c r="BL429" i="2"/>
  <c r="BU429" i="2"/>
  <c r="CB429" i="2" s="1"/>
  <c r="BL430" i="2"/>
  <c r="BU430" i="2"/>
  <c r="CB430" i="2" s="1"/>
  <c r="BL431" i="2"/>
  <c r="BU431" i="2"/>
  <c r="CB431" i="2" s="1"/>
  <c r="BL432" i="2"/>
  <c r="BU432" i="2"/>
  <c r="CB432" i="2" s="1"/>
  <c r="BL433" i="2"/>
  <c r="BU433" i="2"/>
  <c r="CB433" i="2" s="1"/>
  <c r="BL434" i="2"/>
  <c r="BU434" i="2"/>
  <c r="CB434" i="2" s="1"/>
  <c r="BL435" i="2"/>
  <c r="BU435" i="2"/>
  <c r="CB435" i="2" s="1"/>
  <c r="BL436" i="2"/>
  <c r="BU436" i="2"/>
  <c r="CB436" i="2" s="1"/>
  <c r="BL437" i="2"/>
  <c r="BU437" i="2"/>
  <c r="CB437" i="2" s="1"/>
  <c r="BL438" i="2"/>
  <c r="BU438" i="2"/>
  <c r="CB438" i="2" s="1"/>
  <c r="BL439" i="2"/>
  <c r="BU439" i="2"/>
  <c r="CB439" i="2" s="1"/>
  <c r="BL440" i="2"/>
  <c r="BU440" i="2"/>
  <c r="CB440" i="2" s="1"/>
  <c r="BL441" i="2"/>
  <c r="BU441" i="2"/>
  <c r="CB441" i="2" s="1"/>
  <c r="BL442" i="2"/>
  <c r="BU442" i="2"/>
  <c r="CB442" i="2" s="1"/>
  <c r="BL443" i="2"/>
  <c r="BU443" i="2"/>
  <c r="CB443" i="2" s="1"/>
  <c r="BL444" i="2"/>
  <c r="BU444" i="2"/>
  <c r="CB444" i="2" s="1"/>
  <c r="BL445" i="2"/>
  <c r="BU445" i="2"/>
  <c r="CB445" i="2" s="1"/>
  <c r="BL446" i="2"/>
  <c r="BU446" i="2"/>
  <c r="CB446" i="2" s="1"/>
  <c r="BL447" i="2"/>
  <c r="BU447" i="2"/>
  <c r="CB447" i="2" s="1"/>
  <c r="BL448" i="2"/>
  <c r="BU448" i="2"/>
  <c r="CB448" i="2" s="1"/>
  <c r="BL449" i="2"/>
  <c r="BU449" i="2"/>
  <c r="CB449" i="2" s="1"/>
  <c r="BL450" i="2"/>
  <c r="BU450" i="2"/>
  <c r="CB450" i="2" s="1"/>
  <c r="BL451" i="2"/>
  <c r="BU451" i="2"/>
  <c r="CB451" i="2" s="1"/>
  <c r="BL452" i="2"/>
  <c r="BU452" i="2"/>
  <c r="CB452" i="2" s="1"/>
  <c r="BL453" i="2"/>
  <c r="BU453" i="2"/>
  <c r="CB453" i="2" s="1"/>
  <c r="BL454" i="2"/>
  <c r="BU454" i="2"/>
  <c r="CB454" i="2" s="1"/>
  <c r="BL455" i="2"/>
  <c r="BU455" i="2"/>
  <c r="CB455" i="2" s="1"/>
  <c r="BL456" i="2"/>
  <c r="BU456" i="2"/>
  <c r="CB456" i="2" s="1"/>
  <c r="BL457" i="2"/>
  <c r="BU457" i="2"/>
  <c r="CB457" i="2" s="1"/>
  <c r="BL458" i="2"/>
  <c r="BU458" i="2"/>
  <c r="CB458" i="2" s="1"/>
  <c r="BL459" i="2"/>
  <c r="BU459" i="2"/>
  <c r="CB459" i="2" s="1"/>
  <c r="BL460" i="2"/>
  <c r="BU460" i="2"/>
  <c r="CB460" i="2" s="1"/>
  <c r="BL461" i="2"/>
  <c r="BU461" i="2"/>
  <c r="CB461" i="2" s="1"/>
  <c r="BL462" i="2"/>
  <c r="BU462" i="2"/>
  <c r="CB462" i="2" s="1"/>
  <c r="BL463" i="2"/>
  <c r="BU463" i="2"/>
  <c r="CB463" i="2" s="1"/>
  <c r="BL464" i="2"/>
  <c r="BU464" i="2"/>
  <c r="CB464" i="2" s="1"/>
  <c r="BL465" i="2"/>
  <c r="BU465" i="2"/>
  <c r="CB465" i="2" s="1"/>
  <c r="BL466" i="2"/>
  <c r="BU466" i="2"/>
  <c r="CB466" i="2" s="1"/>
  <c r="BL467" i="2"/>
  <c r="BU467" i="2"/>
  <c r="CB467" i="2" s="1"/>
  <c r="BL468" i="2"/>
  <c r="BU468" i="2"/>
  <c r="CB468" i="2" s="1"/>
  <c r="BL469" i="2"/>
  <c r="BU469" i="2"/>
  <c r="CB469" i="2" s="1"/>
  <c r="BL470" i="2"/>
  <c r="BU470" i="2"/>
  <c r="CB470" i="2" s="1"/>
  <c r="BL471" i="2"/>
  <c r="BU471" i="2"/>
  <c r="CB471" i="2" s="1"/>
  <c r="BL472" i="2"/>
  <c r="BU472" i="2"/>
  <c r="CB472" i="2" s="1"/>
  <c r="BL473" i="2"/>
  <c r="BU473" i="2"/>
  <c r="CB473" i="2" s="1"/>
  <c r="BL474" i="2"/>
  <c r="BU474" i="2"/>
  <c r="CB474" i="2" s="1"/>
  <c r="BL475" i="2"/>
  <c r="BU475" i="2"/>
  <c r="CB475" i="2" s="1"/>
  <c r="BL476" i="2"/>
  <c r="BU476" i="2"/>
  <c r="CB476" i="2" s="1"/>
  <c r="BL477" i="2"/>
  <c r="BU477" i="2"/>
  <c r="CB477" i="2" s="1"/>
  <c r="BL478" i="2"/>
  <c r="BU478" i="2"/>
  <c r="CB478" i="2" s="1"/>
  <c r="BL479" i="2"/>
  <c r="BU479" i="2"/>
  <c r="CB479" i="2" s="1"/>
  <c r="BL480" i="2"/>
  <c r="BU480" i="2"/>
  <c r="CB480" i="2" s="1"/>
  <c r="BL481" i="2"/>
  <c r="BU481" i="2"/>
  <c r="CB481" i="2" s="1"/>
  <c r="BL482" i="2"/>
  <c r="BU482" i="2"/>
  <c r="CB482" i="2" s="1"/>
  <c r="BL483" i="2"/>
  <c r="BU483" i="2"/>
  <c r="CB483" i="2" s="1"/>
  <c r="BL484" i="2"/>
  <c r="BU484" i="2"/>
  <c r="CB484" i="2" s="1"/>
  <c r="BL485" i="2"/>
  <c r="BU485" i="2"/>
  <c r="CB485" i="2" s="1"/>
  <c r="BL486" i="2"/>
  <c r="BU486" i="2"/>
  <c r="CB486" i="2" s="1"/>
  <c r="BL487" i="2"/>
  <c r="BU487" i="2"/>
  <c r="CB487" i="2" s="1"/>
  <c r="BL488" i="2"/>
  <c r="BU488" i="2"/>
  <c r="CB488" i="2" s="1"/>
  <c r="BL489" i="2"/>
  <c r="BU489" i="2"/>
  <c r="CB489" i="2" s="1"/>
  <c r="BL490" i="2"/>
  <c r="BU490" i="2"/>
  <c r="CB490" i="2" s="1"/>
  <c r="BL491" i="2"/>
  <c r="BU491" i="2"/>
  <c r="CB491" i="2" s="1"/>
  <c r="BL492" i="2"/>
  <c r="BU492" i="2"/>
  <c r="CB492" i="2" s="1"/>
  <c r="BL493" i="2"/>
  <c r="BU493" i="2"/>
  <c r="CB493" i="2" s="1"/>
  <c r="BL494" i="2"/>
  <c r="BU494" i="2"/>
  <c r="CB494" i="2" s="1"/>
  <c r="BL495" i="2"/>
  <c r="BU495" i="2"/>
  <c r="CB495" i="2" s="1"/>
  <c r="BL496" i="2"/>
  <c r="BU496" i="2"/>
  <c r="CB496" i="2" s="1"/>
  <c r="BL497" i="2"/>
  <c r="BU497" i="2"/>
  <c r="CB497" i="2" s="1"/>
  <c r="BL498" i="2"/>
  <c r="BU498" i="2"/>
  <c r="CB498" i="2" s="1"/>
  <c r="BL499" i="2"/>
  <c r="BU499" i="2"/>
  <c r="CB499" i="2" s="1"/>
  <c r="BL500" i="2"/>
  <c r="BU500" i="2"/>
  <c r="CB500" i="2" s="1"/>
  <c r="BL501" i="2"/>
  <c r="BU501" i="2"/>
  <c r="CB501" i="2" s="1"/>
  <c r="BL502" i="2"/>
  <c r="BU502" i="2"/>
  <c r="CB502" i="2" s="1"/>
  <c r="BL503" i="2"/>
  <c r="BU503" i="2"/>
  <c r="CB503" i="2" s="1"/>
  <c r="BL504" i="2"/>
  <c r="BU504" i="2"/>
  <c r="CB504" i="2" s="1"/>
  <c r="BL505" i="2"/>
  <c r="BU505" i="2"/>
  <c r="CB505" i="2" s="1"/>
  <c r="BL506" i="2"/>
  <c r="BU506" i="2"/>
  <c r="CB506" i="2" s="1"/>
  <c r="BL507" i="2"/>
  <c r="BU507" i="2"/>
  <c r="CB507" i="2" s="1"/>
  <c r="BL508" i="2"/>
  <c r="BU508" i="2"/>
  <c r="CB508" i="2" s="1"/>
  <c r="BL509" i="2"/>
  <c r="BU509" i="2"/>
  <c r="CB509" i="2" s="1"/>
  <c r="BL510" i="2"/>
  <c r="BU510" i="2"/>
  <c r="CB510" i="2" s="1"/>
  <c r="BL511" i="2"/>
  <c r="BU511" i="2"/>
  <c r="CB511" i="2" s="1"/>
  <c r="BL512" i="2"/>
  <c r="BU512" i="2"/>
  <c r="CB512" i="2" s="1"/>
  <c r="BL513" i="2"/>
  <c r="BU513" i="2"/>
  <c r="CB513" i="2" s="1"/>
  <c r="BL514" i="2"/>
  <c r="BU514" i="2"/>
  <c r="CB514" i="2" s="1"/>
  <c r="BL515" i="2"/>
  <c r="BU515" i="2"/>
  <c r="CB515" i="2" s="1"/>
  <c r="BL516" i="2"/>
  <c r="BU516" i="2"/>
  <c r="CB516" i="2" s="1"/>
  <c r="BL517" i="2"/>
  <c r="BU517" i="2"/>
  <c r="CB517" i="2" s="1"/>
  <c r="BL518" i="2"/>
  <c r="BU518" i="2"/>
  <c r="CB518" i="2" s="1"/>
  <c r="BL519" i="2"/>
  <c r="BU519" i="2"/>
  <c r="CB519" i="2" s="1"/>
  <c r="BL520" i="2"/>
  <c r="BU520" i="2"/>
  <c r="CB520" i="2" s="1"/>
  <c r="BL521" i="2"/>
  <c r="BU521" i="2"/>
  <c r="CB521" i="2" s="1"/>
  <c r="BL522" i="2"/>
  <c r="BU522" i="2"/>
  <c r="CB522" i="2" s="1"/>
  <c r="BL523" i="2"/>
  <c r="BU523" i="2"/>
  <c r="CB523" i="2" s="1"/>
  <c r="BL524" i="2"/>
  <c r="BU524" i="2"/>
  <c r="CB524" i="2" s="1"/>
  <c r="BL525" i="2"/>
  <c r="BU525" i="2"/>
  <c r="CB525" i="2" s="1"/>
  <c r="BL526" i="2"/>
  <c r="BU526" i="2"/>
  <c r="CB526" i="2" s="1"/>
  <c r="BL527" i="2"/>
  <c r="BU527" i="2"/>
  <c r="CB527" i="2" s="1"/>
  <c r="BL528" i="2"/>
  <c r="BU528" i="2"/>
  <c r="CB528" i="2" s="1"/>
  <c r="BL529" i="2"/>
  <c r="BU529" i="2"/>
  <c r="CB529" i="2" s="1"/>
  <c r="BL530" i="2"/>
  <c r="BU530" i="2"/>
  <c r="CB530" i="2" s="1"/>
  <c r="BL531" i="2"/>
  <c r="BU531" i="2"/>
  <c r="CB531" i="2" s="1"/>
  <c r="BL532" i="2"/>
  <c r="BU532" i="2"/>
  <c r="CB532" i="2" s="1"/>
  <c r="BL533" i="2"/>
  <c r="BU533" i="2"/>
  <c r="CB533" i="2" s="1"/>
  <c r="BL534" i="2"/>
  <c r="BU534" i="2"/>
  <c r="CB534" i="2" s="1"/>
  <c r="BL535" i="2"/>
  <c r="BU535" i="2"/>
  <c r="CB535" i="2" s="1"/>
  <c r="BL536" i="2"/>
  <c r="BU536" i="2"/>
  <c r="CB536" i="2" s="1"/>
  <c r="BL537" i="2"/>
  <c r="BU537" i="2"/>
  <c r="CB537" i="2" s="1"/>
  <c r="BL538" i="2"/>
  <c r="BU538" i="2"/>
  <c r="CB538" i="2" s="1"/>
  <c r="BL539" i="2"/>
  <c r="BU539" i="2"/>
  <c r="CB539" i="2" s="1"/>
  <c r="BL540" i="2"/>
  <c r="BU540" i="2"/>
  <c r="CB540" i="2" s="1"/>
  <c r="BL541" i="2"/>
  <c r="BU541" i="2"/>
  <c r="CB541" i="2" s="1"/>
  <c r="BL542" i="2"/>
  <c r="BU542" i="2"/>
  <c r="CB542" i="2" s="1"/>
  <c r="BL543" i="2"/>
  <c r="BU543" i="2"/>
  <c r="CB543" i="2" s="1"/>
  <c r="BL544" i="2"/>
  <c r="BU544" i="2"/>
  <c r="CB544" i="2" s="1"/>
  <c r="BL545" i="2"/>
  <c r="BU545" i="2"/>
  <c r="CB545" i="2" s="1"/>
  <c r="BL546" i="2"/>
  <c r="BU546" i="2"/>
  <c r="CB546" i="2" s="1"/>
  <c r="BL547" i="2"/>
  <c r="BU547" i="2"/>
  <c r="CB547" i="2" s="1"/>
  <c r="BL548" i="2"/>
  <c r="BU548" i="2"/>
  <c r="CB548" i="2" s="1"/>
  <c r="BL549" i="2"/>
  <c r="BU549" i="2"/>
  <c r="CB549" i="2" s="1"/>
  <c r="BL550" i="2"/>
  <c r="BU550" i="2"/>
  <c r="CB550" i="2" s="1"/>
  <c r="BL551" i="2"/>
  <c r="BU551" i="2"/>
  <c r="CB551" i="2" s="1"/>
  <c r="BL552" i="2"/>
  <c r="BU552" i="2"/>
  <c r="CB552" i="2" s="1"/>
  <c r="BL553" i="2"/>
  <c r="BU553" i="2"/>
  <c r="CB553" i="2" s="1"/>
  <c r="BL554" i="2"/>
  <c r="BU554" i="2"/>
  <c r="CB554" i="2" s="1"/>
  <c r="BL555" i="2"/>
  <c r="BU555" i="2"/>
  <c r="CB555" i="2" s="1"/>
  <c r="BL556" i="2"/>
  <c r="BU556" i="2"/>
  <c r="CB556" i="2" s="1"/>
  <c r="BL557" i="2"/>
  <c r="BU557" i="2"/>
  <c r="CB557" i="2" s="1"/>
  <c r="BL558" i="2"/>
  <c r="BU558" i="2"/>
  <c r="CB558" i="2" s="1"/>
  <c r="BL559" i="2"/>
  <c r="BU559" i="2"/>
  <c r="CB559" i="2" s="1"/>
  <c r="BL560" i="2"/>
  <c r="BU560" i="2"/>
  <c r="CB560" i="2" s="1"/>
  <c r="BL561" i="2"/>
  <c r="BU561" i="2"/>
  <c r="CB561" i="2" s="1"/>
  <c r="BL562" i="2"/>
  <c r="BU562" i="2"/>
  <c r="CB562" i="2" s="1"/>
  <c r="BL563" i="2"/>
  <c r="BU563" i="2"/>
  <c r="CB563" i="2" s="1"/>
  <c r="BL564" i="2"/>
  <c r="BU564" i="2"/>
  <c r="CB564" i="2" s="1"/>
  <c r="BL565" i="2"/>
  <c r="BU565" i="2"/>
  <c r="CB565" i="2" s="1"/>
  <c r="BL566" i="2"/>
  <c r="BU566" i="2"/>
  <c r="CB566" i="2" s="1"/>
  <c r="BL567" i="2"/>
  <c r="BU567" i="2"/>
  <c r="CB567" i="2" s="1"/>
  <c r="BL568" i="2"/>
  <c r="BU568" i="2"/>
  <c r="CB568" i="2" s="1"/>
  <c r="BL569" i="2"/>
  <c r="BU569" i="2"/>
  <c r="CB569" i="2" s="1"/>
  <c r="BL570" i="2"/>
  <c r="BU570" i="2"/>
  <c r="CB570" i="2" s="1"/>
  <c r="BL571" i="2"/>
  <c r="BU571" i="2"/>
  <c r="CB571" i="2" s="1"/>
  <c r="BL572" i="2"/>
  <c r="BU572" i="2"/>
  <c r="CB572" i="2" s="1"/>
  <c r="BL573" i="2"/>
  <c r="BU573" i="2"/>
  <c r="CB573" i="2" s="1"/>
  <c r="BL574" i="2"/>
  <c r="BU574" i="2"/>
  <c r="CB574" i="2" s="1"/>
  <c r="BL575" i="2"/>
  <c r="BU575" i="2"/>
  <c r="CB575" i="2" s="1"/>
  <c r="BL576" i="2"/>
  <c r="BU576" i="2"/>
  <c r="CB576" i="2" s="1"/>
  <c r="BL577" i="2"/>
  <c r="BU577" i="2"/>
  <c r="CB577" i="2" s="1"/>
  <c r="BL578" i="2"/>
  <c r="BU578" i="2"/>
  <c r="CB578" i="2" s="1"/>
  <c r="BL579" i="2"/>
  <c r="BU579" i="2"/>
  <c r="CB579" i="2" s="1"/>
  <c r="BL580" i="2"/>
  <c r="BU580" i="2"/>
  <c r="CB580" i="2" s="1"/>
  <c r="BL581" i="2"/>
  <c r="BU581" i="2"/>
  <c r="CB581" i="2" s="1"/>
  <c r="BL582" i="2"/>
  <c r="BU582" i="2"/>
  <c r="CB582" i="2" s="1"/>
  <c r="BL583" i="2"/>
  <c r="BU583" i="2"/>
  <c r="CB583" i="2" s="1"/>
  <c r="BL584" i="2"/>
  <c r="BU584" i="2"/>
  <c r="CB584" i="2" s="1"/>
  <c r="BL585" i="2"/>
  <c r="BU585" i="2"/>
  <c r="CB585" i="2" s="1"/>
  <c r="BL586" i="2"/>
  <c r="BU586" i="2"/>
  <c r="CB586" i="2" s="1"/>
  <c r="BL587" i="2"/>
  <c r="BU587" i="2"/>
  <c r="CB587" i="2" s="1"/>
  <c r="BL588" i="2"/>
  <c r="BU588" i="2"/>
  <c r="CB588" i="2" s="1"/>
  <c r="BL589" i="2"/>
  <c r="BU589" i="2"/>
  <c r="CB589" i="2" s="1"/>
  <c r="BL590" i="2"/>
  <c r="BU590" i="2"/>
  <c r="CB590" i="2" s="1"/>
  <c r="BL591" i="2"/>
  <c r="BU591" i="2"/>
  <c r="CB591" i="2" s="1"/>
  <c r="BL592" i="2"/>
  <c r="BU592" i="2"/>
  <c r="CB592" i="2" s="1"/>
  <c r="BL593" i="2"/>
  <c r="BU593" i="2"/>
  <c r="CB593" i="2" s="1"/>
  <c r="BL594" i="2"/>
  <c r="BU594" i="2"/>
  <c r="CB594" i="2" s="1"/>
  <c r="BL595" i="2"/>
  <c r="BU595" i="2"/>
  <c r="CB595" i="2" s="1"/>
  <c r="BL596" i="2"/>
  <c r="BU596" i="2"/>
  <c r="CB596" i="2" s="1"/>
  <c r="BL597" i="2"/>
  <c r="BU597" i="2"/>
  <c r="CB597" i="2" s="1"/>
  <c r="BL598" i="2"/>
  <c r="BU598" i="2"/>
  <c r="CB598" i="2" s="1"/>
  <c r="BL599" i="2"/>
  <c r="BU599" i="2"/>
  <c r="CB599" i="2" s="1"/>
  <c r="BL600" i="2"/>
  <c r="BU600" i="2"/>
  <c r="CB600" i="2" s="1"/>
  <c r="BL601" i="2"/>
  <c r="BU601" i="2"/>
  <c r="CB601" i="2" s="1"/>
  <c r="BL602" i="2"/>
  <c r="BU602" i="2"/>
  <c r="CB602" i="2" s="1"/>
  <c r="BL603" i="2"/>
  <c r="BU603" i="2"/>
  <c r="CB603" i="2" s="1"/>
  <c r="BL604" i="2"/>
  <c r="BU604" i="2"/>
  <c r="CB604" i="2" s="1"/>
  <c r="BL605" i="2"/>
  <c r="BU605" i="2"/>
  <c r="CB605" i="2" s="1"/>
  <c r="BL606" i="2"/>
  <c r="BU606" i="2"/>
  <c r="CB606" i="2" s="1"/>
  <c r="BL607" i="2"/>
  <c r="BU607" i="2"/>
  <c r="CB607" i="2" s="1"/>
  <c r="BL608" i="2"/>
  <c r="BU608" i="2"/>
  <c r="CB608" i="2" s="1"/>
  <c r="BL609" i="2"/>
  <c r="BU609" i="2"/>
  <c r="CB609" i="2" s="1"/>
  <c r="BL610" i="2"/>
  <c r="BU610" i="2"/>
  <c r="CB610" i="2" s="1"/>
  <c r="BL611" i="2"/>
  <c r="BU611" i="2"/>
  <c r="CB611" i="2" s="1"/>
  <c r="BL612" i="2"/>
  <c r="BU612" i="2"/>
  <c r="CB612" i="2" s="1"/>
  <c r="BL613" i="2"/>
  <c r="BU613" i="2"/>
  <c r="CB613" i="2" s="1"/>
  <c r="BL614" i="2"/>
  <c r="BU614" i="2"/>
  <c r="CB614" i="2" s="1"/>
  <c r="BL615" i="2"/>
  <c r="BU615" i="2"/>
  <c r="CB615" i="2" s="1"/>
  <c r="BL616" i="2"/>
  <c r="BU616" i="2"/>
  <c r="CB616" i="2" s="1"/>
  <c r="BL617" i="2"/>
  <c r="BU617" i="2"/>
  <c r="CB617" i="2" s="1"/>
  <c r="BL618" i="2"/>
  <c r="BU618" i="2"/>
  <c r="CB618" i="2" s="1"/>
  <c r="BL619" i="2"/>
  <c r="BU619" i="2"/>
  <c r="CB619" i="2" s="1"/>
  <c r="BL620" i="2"/>
  <c r="BU620" i="2"/>
  <c r="CB620" i="2" s="1"/>
  <c r="BL621" i="2"/>
  <c r="BU621" i="2"/>
  <c r="CB621" i="2" s="1"/>
  <c r="BL622" i="2"/>
  <c r="BU622" i="2"/>
  <c r="CB622" i="2" s="1"/>
  <c r="BL623" i="2"/>
  <c r="BU623" i="2"/>
  <c r="CB623" i="2" s="1"/>
  <c r="BL624" i="2"/>
  <c r="BU624" i="2"/>
  <c r="CB624" i="2" s="1"/>
  <c r="BL625" i="2"/>
  <c r="BU625" i="2"/>
  <c r="CB625" i="2" s="1"/>
  <c r="BL626" i="2"/>
  <c r="BU626" i="2"/>
  <c r="CB626" i="2" s="1"/>
  <c r="BL627" i="2"/>
  <c r="BU627" i="2"/>
  <c r="CB627" i="2" s="1"/>
  <c r="BL628" i="2"/>
  <c r="BU628" i="2"/>
  <c r="CB628" i="2" s="1"/>
  <c r="BL629" i="2"/>
  <c r="BU629" i="2"/>
  <c r="CB629" i="2" s="1"/>
  <c r="BL630" i="2"/>
  <c r="BU630" i="2"/>
  <c r="CB630" i="2" s="1"/>
  <c r="BL631" i="2"/>
  <c r="BU631" i="2"/>
  <c r="CB631" i="2" s="1"/>
  <c r="BL632" i="2"/>
  <c r="BU632" i="2"/>
  <c r="CB632" i="2" s="1"/>
  <c r="BL633" i="2"/>
  <c r="BU633" i="2"/>
  <c r="CB633" i="2" s="1"/>
  <c r="BL634" i="2"/>
  <c r="BU634" i="2"/>
  <c r="CB634" i="2" s="1"/>
  <c r="BL635" i="2"/>
  <c r="BU635" i="2"/>
  <c r="CB635" i="2" s="1"/>
  <c r="BL636" i="2"/>
  <c r="BU636" i="2"/>
  <c r="CB636" i="2" s="1"/>
  <c r="BL637" i="2"/>
  <c r="BU637" i="2"/>
  <c r="CB637" i="2" s="1"/>
  <c r="BL638" i="2"/>
  <c r="BU638" i="2"/>
  <c r="CB638" i="2" s="1"/>
  <c r="BL639" i="2"/>
  <c r="BU639" i="2"/>
  <c r="CB639" i="2" s="1"/>
  <c r="BL640" i="2"/>
  <c r="BU640" i="2"/>
  <c r="CB640" i="2" s="1"/>
  <c r="BL641" i="2"/>
  <c r="BU641" i="2"/>
  <c r="CB641" i="2" s="1"/>
  <c r="BL642" i="2"/>
  <c r="BU642" i="2"/>
  <c r="CB642" i="2" s="1"/>
  <c r="BL643" i="2"/>
  <c r="BU643" i="2"/>
  <c r="CB643" i="2" s="1"/>
  <c r="BL644" i="2"/>
  <c r="BU644" i="2"/>
  <c r="CB644" i="2" s="1"/>
  <c r="BL645" i="2"/>
  <c r="BU645" i="2"/>
  <c r="CB645" i="2" s="1"/>
  <c r="BL646" i="2"/>
  <c r="BU646" i="2"/>
  <c r="CB646" i="2" s="1"/>
  <c r="BL647" i="2"/>
  <c r="BU647" i="2"/>
  <c r="CB647" i="2" s="1"/>
  <c r="BL648" i="2"/>
  <c r="BU648" i="2"/>
  <c r="CB648" i="2" s="1"/>
  <c r="BL649" i="2"/>
  <c r="BU649" i="2"/>
  <c r="CB649" i="2" s="1"/>
  <c r="BL650" i="2"/>
  <c r="BU650" i="2"/>
  <c r="CB650" i="2" s="1"/>
  <c r="BL651" i="2"/>
  <c r="BU651" i="2"/>
  <c r="CB651" i="2" s="1"/>
  <c r="BL652" i="2"/>
  <c r="BU652" i="2"/>
  <c r="CB652" i="2" s="1"/>
  <c r="BL653" i="2"/>
  <c r="BU653" i="2"/>
  <c r="CB653" i="2" s="1"/>
  <c r="BL654" i="2"/>
  <c r="BU654" i="2"/>
  <c r="CB654" i="2" s="1"/>
  <c r="BL655" i="2"/>
  <c r="BU655" i="2"/>
  <c r="CB655" i="2" s="1"/>
  <c r="BL656" i="2"/>
  <c r="BU656" i="2"/>
  <c r="CB656" i="2" s="1"/>
  <c r="BL657" i="2"/>
  <c r="BU657" i="2"/>
  <c r="CB657" i="2" s="1"/>
  <c r="BL658" i="2"/>
  <c r="BU658" i="2"/>
  <c r="CB658" i="2" s="1"/>
  <c r="BL659" i="2"/>
  <c r="BU659" i="2"/>
  <c r="CB659" i="2" s="1"/>
  <c r="BL660" i="2"/>
  <c r="BU660" i="2"/>
  <c r="CB660" i="2" s="1"/>
  <c r="BL661" i="2"/>
  <c r="BU661" i="2"/>
  <c r="CB661" i="2" s="1"/>
  <c r="BL662" i="2"/>
  <c r="BU662" i="2"/>
  <c r="CB662" i="2" s="1"/>
  <c r="BL663" i="2"/>
  <c r="BU663" i="2"/>
  <c r="CB663" i="2" s="1"/>
  <c r="BL664" i="2"/>
  <c r="BU664" i="2"/>
  <c r="CB664" i="2" s="1"/>
  <c r="BL64" i="2" l="1"/>
  <c r="BL95" i="2"/>
  <c r="BU95" i="2"/>
  <c r="CB95" i="2" s="1"/>
  <c r="BL96" i="2"/>
  <c r="BU96" i="2"/>
  <c r="CB96" i="2" s="1"/>
  <c r="BL97" i="2"/>
  <c r="BU97" i="2"/>
  <c r="CB97" i="2" s="1"/>
  <c r="BL98" i="2"/>
  <c r="BU98" i="2"/>
  <c r="CB98" i="2" s="1"/>
  <c r="BL99" i="2"/>
  <c r="BU99" i="2"/>
  <c r="CB99" i="2" s="1"/>
  <c r="BL100" i="2"/>
  <c r="BU100" i="2"/>
  <c r="CB100" i="2" s="1"/>
  <c r="BL101" i="2"/>
  <c r="BU101" i="2"/>
  <c r="CB101" i="2" s="1"/>
  <c r="BL102" i="2"/>
  <c r="BU102" i="2"/>
  <c r="CB102" i="2" s="1"/>
  <c r="BL103" i="2"/>
  <c r="BU103" i="2"/>
  <c r="CB103" i="2" s="1"/>
  <c r="BL104" i="2"/>
  <c r="BU104" i="2"/>
  <c r="CB104" i="2" s="1"/>
  <c r="BL105" i="2"/>
  <c r="BU105" i="2"/>
  <c r="CB105" i="2" s="1"/>
  <c r="BL106" i="2"/>
  <c r="BU106" i="2"/>
  <c r="CB106" i="2" s="1"/>
  <c r="BL107" i="2"/>
  <c r="BU107" i="2"/>
  <c r="CB107" i="2" s="1"/>
  <c r="BL108" i="2"/>
  <c r="BU108" i="2"/>
  <c r="CB108" i="2" s="1"/>
  <c r="BL109" i="2"/>
  <c r="BU109" i="2"/>
  <c r="CB109" i="2" s="1"/>
  <c r="BL110" i="2"/>
  <c r="BU110" i="2"/>
  <c r="CB110" i="2" s="1"/>
  <c r="BL111" i="2"/>
  <c r="BU111" i="2"/>
  <c r="CB111" i="2" s="1"/>
  <c r="BL112" i="2"/>
  <c r="BU112" i="2"/>
  <c r="CB112" i="2" s="1"/>
  <c r="BL113" i="2"/>
  <c r="BU113" i="2"/>
  <c r="CB113" i="2" s="1"/>
  <c r="BL114" i="2"/>
  <c r="BU114" i="2"/>
  <c r="CB114" i="2" s="1"/>
  <c r="BL115" i="2"/>
  <c r="BU115" i="2"/>
  <c r="CB115" i="2" s="1"/>
  <c r="BL116" i="2"/>
  <c r="BU116" i="2"/>
  <c r="CB116" i="2" s="1"/>
  <c r="BL117" i="2"/>
  <c r="BU117" i="2"/>
  <c r="CB117" i="2" s="1"/>
  <c r="BL118" i="2"/>
  <c r="BU118" i="2"/>
  <c r="CB118" i="2" s="1"/>
  <c r="BL119" i="2"/>
  <c r="BU119" i="2"/>
  <c r="CB119" i="2" s="1"/>
  <c r="BL120" i="2"/>
  <c r="BU120" i="2"/>
  <c r="CB120" i="2" s="1"/>
  <c r="BL121" i="2"/>
  <c r="BU121" i="2"/>
  <c r="CB121" i="2" s="1"/>
  <c r="BL122" i="2"/>
  <c r="BU122" i="2"/>
  <c r="CB122" i="2" s="1"/>
  <c r="BL123" i="2"/>
  <c r="BU123" i="2"/>
  <c r="CB123" i="2" s="1"/>
  <c r="BL124" i="2"/>
  <c r="BU124" i="2"/>
  <c r="CB124" i="2" s="1"/>
  <c r="BL125" i="2"/>
  <c r="BU125" i="2"/>
  <c r="CB125" i="2" s="1"/>
  <c r="BL126" i="2"/>
  <c r="BU126" i="2"/>
  <c r="CB126" i="2" s="1"/>
  <c r="BL127" i="2"/>
  <c r="BU127" i="2"/>
  <c r="CB127" i="2" s="1"/>
  <c r="BL128" i="2"/>
  <c r="BU128" i="2"/>
  <c r="CB128" i="2" s="1"/>
  <c r="BL129" i="2"/>
  <c r="BU129" i="2"/>
  <c r="CB129" i="2" s="1"/>
  <c r="BL130" i="2"/>
  <c r="BU130" i="2"/>
  <c r="CB130" i="2" s="1"/>
  <c r="BL131" i="2"/>
  <c r="BU131" i="2"/>
  <c r="CB131" i="2" s="1"/>
  <c r="BL132" i="2"/>
  <c r="BU132" i="2"/>
  <c r="CB132" i="2" s="1"/>
  <c r="BL133" i="2"/>
  <c r="BU133" i="2"/>
  <c r="CB133" i="2" s="1"/>
  <c r="BL134" i="2"/>
  <c r="BU134" i="2"/>
  <c r="CB134" i="2" s="1"/>
  <c r="BL135" i="2"/>
  <c r="BU135" i="2"/>
  <c r="CB135" i="2" s="1"/>
  <c r="BL136" i="2"/>
  <c r="BU136" i="2"/>
  <c r="CB136" i="2" s="1"/>
  <c r="BL137" i="2"/>
  <c r="BU137" i="2"/>
  <c r="CB137" i="2" s="1"/>
  <c r="BL138" i="2"/>
  <c r="BU138" i="2"/>
  <c r="CB138" i="2" s="1"/>
  <c r="BL139" i="2"/>
  <c r="BU139" i="2"/>
  <c r="CB139" i="2" s="1"/>
  <c r="BL140" i="2"/>
  <c r="BU140" i="2"/>
  <c r="CB140" i="2" s="1"/>
  <c r="BL141" i="2"/>
  <c r="BU141" i="2"/>
  <c r="CB141" i="2" s="1"/>
  <c r="BL142" i="2"/>
  <c r="BU142" i="2"/>
  <c r="CB142" i="2" s="1"/>
  <c r="BL143" i="2"/>
  <c r="BU143" i="2"/>
  <c r="CB143" i="2" s="1"/>
  <c r="BL144" i="2"/>
  <c r="BU144" i="2"/>
  <c r="CB144" i="2" s="1"/>
  <c r="BL145" i="2"/>
  <c r="BU145" i="2"/>
  <c r="CB145" i="2" s="1"/>
  <c r="BL146" i="2"/>
  <c r="BU146" i="2"/>
  <c r="CB146" i="2" s="1"/>
  <c r="BL147" i="2"/>
  <c r="BU147" i="2"/>
  <c r="CB147" i="2" s="1"/>
  <c r="BL148" i="2"/>
  <c r="BU148" i="2"/>
  <c r="CB148" i="2" s="1"/>
  <c r="BL149" i="2"/>
  <c r="BU149" i="2"/>
  <c r="CB149" i="2" s="1"/>
  <c r="BL150" i="2"/>
  <c r="BU150" i="2"/>
  <c r="CB150" i="2" s="1"/>
  <c r="BL151" i="2"/>
  <c r="BU151" i="2"/>
  <c r="CB151" i="2" s="1"/>
  <c r="BL152" i="2"/>
  <c r="BU152" i="2"/>
  <c r="CB152" i="2" s="1"/>
  <c r="BL153" i="2"/>
  <c r="BU153" i="2"/>
  <c r="CB153" i="2" s="1"/>
  <c r="BL154" i="2"/>
  <c r="BU154" i="2"/>
  <c r="CB154" i="2" s="1"/>
  <c r="BL155" i="2"/>
  <c r="BU155" i="2"/>
  <c r="CB155" i="2" s="1"/>
  <c r="BL156" i="2"/>
  <c r="BU156" i="2"/>
  <c r="CB156" i="2" s="1"/>
  <c r="BL157" i="2"/>
  <c r="BU157" i="2"/>
  <c r="CB157" i="2" s="1"/>
  <c r="BL158" i="2"/>
  <c r="BU158" i="2"/>
  <c r="CB158" i="2" s="1"/>
  <c r="BL159" i="2"/>
  <c r="BU159" i="2"/>
  <c r="CB159" i="2" s="1"/>
  <c r="BL160" i="2"/>
  <c r="BU160" i="2"/>
  <c r="CB160" i="2" s="1"/>
  <c r="BL161" i="2"/>
  <c r="BU161" i="2"/>
  <c r="CB161" i="2" s="1"/>
  <c r="BL162" i="2"/>
  <c r="BU162" i="2"/>
  <c r="CB162" i="2" s="1"/>
  <c r="BL163" i="2"/>
  <c r="BU163" i="2"/>
  <c r="CB163" i="2" s="1"/>
  <c r="BL164" i="2"/>
  <c r="BU164" i="2"/>
  <c r="CB164" i="2" s="1"/>
  <c r="BL165" i="2"/>
  <c r="BU165" i="2"/>
  <c r="CB165" i="2" s="1"/>
  <c r="BL166" i="2"/>
  <c r="BU166" i="2"/>
  <c r="CB166" i="2" s="1"/>
  <c r="BL167" i="2"/>
  <c r="BU167" i="2"/>
  <c r="CB167" i="2" s="1"/>
  <c r="BL168" i="2"/>
  <c r="BU168" i="2"/>
  <c r="CB168" i="2" s="1"/>
  <c r="BL169" i="2"/>
  <c r="BU169" i="2"/>
  <c r="CB169" i="2" s="1"/>
  <c r="BL170" i="2"/>
  <c r="BU170" i="2"/>
  <c r="CB170" i="2" s="1"/>
  <c r="BL171" i="2"/>
  <c r="BU171" i="2"/>
  <c r="CB171" i="2" s="1"/>
  <c r="BL172" i="2"/>
  <c r="BU172" i="2"/>
  <c r="CB172" i="2" s="1"/>
  <c r="BL173" i="2"/>
  <c r="BU173" i="2"/>
  <c r="CB173" i="2" s="1"/>
  <c r="BL174" i="2"/>
  <c r="BU174" i="2"/>
  <c r="CB174" i="2" s="1"/>
  <c r="BL175" i="2"/>
  <c r="BU175" i="2"/>
  <c r="CB175" i="2" s="1"/>
  <c r="BL176" i="2"/>
  <c r="BU176" i="2"/>
  <c r="CB176" i="2" s="1"/>
  <c r="BL177" i="2"/>
  <c r="BU177" i="2"/>
  <c r="CB177" i="2" s="1"/>
  <c r="BL178" i="2"/>
  <c r="BU178" i="2"/>
  <c r="CB178" i="2" s="1"/>
  <c r="BL179" i="2"/>
  <c r="BU179" i="2"/>
  <c r="CB179" i="2" s="1"/>
  <c r="BL180" i="2"/>
  <c r="BU180" i="2"/>
  <c r="CB180" i="2" s="1"/>
  <c r="BL181" i="2"/>
  <c r="BU181" i="2"/>
  <c r="CB181" i="2" s="1"/>
  <c r="BL182" i="2"/>
  <c r="BU182" i="2"/>
  <c r="CB182" i="2" s="1"/>
  <c r="BL183" i="2"/>
  <c r="BU183" i="2"/>
  <c r="CB183" i="2" s="1"/>
  <c r="BL184" i="2"/>
  <c r="BU184" i="2"/>
  <c r="CB184" i="2" s="1"/>
  <c r="BL185" i="2"/>
  <c r="BU185" i="2"/>
  <c r="CB185" i="2" s="1"/>
  <c r="BL186" i="2"/>
  <c r="BU186" i="2"/>
  <c r="CB186" i="2" s="1"/>
  <c r="BL187" i="2"/>
  <c r="BU187" i="2"/>
  <c r="CB187" i="2" s="1"/>
  <c r="BL188" i="2"/>
  <c r="BU188" i="2"/>
  <c r="CB188" i="2" s="1"/>
  <c r="BL189" i="2"/>
  <c r="BU189" i="2"/>
  <c r="CB189" i="2" s="1"/>
  <c r="BL190" i="2"/>
  <c r="BU190" i="2"/>
  <c r="CB190" i="2" s="1"/>
  <c r="BL191" i="2"/>
  <c r="BU191" i="2"/>
  <c r="CB191" i="2" s="1"/>
  <c r="BL192" i="2"/>
  <c r="BU192" i="2"/>
  <c r="CB192" i="2" s="1"/>
  <c r="BL193" i="2"/>
  <c r="BU193" i="2"/>
  <c r="CB193" i="2" s="1"/>
  <c r="BL194" i="2"/>
  <c r="BU194" i="2"/>
  <c r="CB194" i="2" s="1"/>
  <c r="BL195" i="2"/>
  <c r="BU195" i="2"/>
  <c r="CB195" i="2" s="1"/>
  <c r="BL196" i="2"/>
  <c r="BU196" i="2"/>
  <c r="CB196" i="2" s="1"/>
  <c r="BL197" i="2"/>
  <c r="BU197" i="2"/>
  <c r="CB197" i="2" s="1"/>
  <c r="BL198" i="2"/>
  <c r="BU198" i="2"/>
  <c r="CB198" i="2" s="1"/>
  <c r="BL199" i="2"/>
  <c r="BU199" i="2"/>
  <c r="CB199" i="2" s="1"/>
  <c r="BL200" i="2"/>
  <c r="BU200" i="2"/>
  <c r="CB200" i="2" s="1"/>
  <c r="BL201" i="2"/>
  <c r="BU201" i="2"/>
  <c r="CB201" i="2" s="1"/>
  <c r="BL202" i="2"/>
  <c r="BU202" i="2"/>
  <c r="CB202" i="2" s="1"/>
  <c r="BL203" i="2"/>
  <c r="BU203" i="2"/>
  <c r="CB203" i="2" s="1"/>
  <c r="BL204" i="2"/>
  <c r="BU204" i="2"/>
  <c r="CB204" i="2" s="1"/>
  <c r="BL205" i="2"/>
  <c r="BU205" i="2"/>
  <c r="CB205" i="2" s="1"/>
  <c r="BL206" i="2"/>
  <c r="BU206" i="2"/>
  <c r="CB206" i="2" s="1"/>
  <c r="BL207" i="2"/>
  <c r="BU207" i="2"/>
  <c r="CB207" i="2" s="1"/>
  <c r="BL208" i="2"/>
  <c r="BU208" i="2"/>
  <c r="CB208" i="2" s="1"/>
  <c r="BL209" i="2"/>
  <c r="BU209" i="2"/>
  <c r="CB209" i="2" s="1"/>
  <c r="BL210" i="2"/>
  <c r="BU210" i="2"/>
  <c r="CB210" i="2" s="1"/>
  <c r="BL211" i="2"/>
  <c r="BU211" i="2"/>
  <c r="CB211" i="2" s="1"/>
  <c r="BL212" i="2"/>
  <c r="BU212" i="2"/>
  <c r="CB212" i="2" s="1"/>
  <c r="BL213" i="2"/>
  <c r="BU213" i="2"/>
  <c r="CB213" i="2" s="1"/>
  <c r="BL214" i="2"/>
  <c r="BU214" i="2"/>
  <c r="CB214" i="2" s="1"/>
  <c r="BL94" i="2" l="1"/>
  <c r="BL93" i="2"/>
  <c r="BL92" i="2"/>
  <c r="BL91" i="2"/>
  <c r="BL90" i="2"/>
  <c r="BL89" i="2"/>
  <c r="BL88" i="2"/>
  <c r="BL87" i="2"/>
  <c r="BL86" i="2"/>
  <c r="BL85" i="2"/>
  <c r="BL84" i="2"/>
  <c r="BL83" i="2"/>
  <c r="BL82" i="2"/>
  <c r="BL81" i="2"/>
  <c r="BL80" i="2"/>
  <c r="BL79" i="2"/>
  <c r="BL78" i="2"/>
  <c r="BL77" i="2"/>
  <c r="BL76" i="2"/>
  <c r="BL75" i="2"/>
  <c r="BL74" i="2"/>
  <c r="BL73" i="2"/>
  <c r="BL72" i="2"/>
  <c r="BL71" i="2"/>
  <c r="BL70" i="2"/>
  <c r="BL69" i="2"/>
  <c r="BL68" i="2"/>
  <c r="BL67" i="2"/>
  <c r="BL66" i="2"/>
  <c r="BU65" i="2" l="1"/>
  <c r="BU94" i="2"/>
  <c r="BU66" i="2"/>
  <c r="BU67" i="2"/>
  <c r="BU68" i="2"/>
  <c r="BU69" i="2"/>
  <c r="BU70" i="2"/>
  <c r="BU71" i="2"/>
  <c r="BU72" i="2"/>
  <c r="BU73" i="2"/>
  <c r="BU74" i="2"/>
  <c r="BU75" i="2"/>
  <c r="BU76" i="2"/>
  <c r="BU77" i="2"/>
  <c r="BU78" i="2"/>
  <c r="BU79" i="2"/>
  <c r="BU80" i="2"/>
  <c r="BU81" i="2"/>
  <c r="BU82" i="2"/>
  <c r="BU83" i="2"/>
  <c r="BU84" i="2"/>
  <c r="BU85" i="2"/>
  <c r="BU86" i="2"/>
  <c r="BU87" i="2"/>
  <c r="BU88" i="2"/>
  <c r="BU89" i="2"/>
  <c r="BU90" i="2"/>
  <c r="BU91" i="2"/>
  <c r="BU92" i="2"/>
  <c r="BU93" i="2"/>
  <c r="BU64" i="2"/>
  <c r="CB93" i="2" l="1"/>
  <c r="CB94" i="2" l="1"/>
  <c r="CB92" i="2"/>
  <c r="CB91" i="2"/>
  <c r="CB90" i="2"/>
  <c r="CB89" i="2"/>
  <c r="CB88" i="2"/>
  <c r="CB87" i="2"/>
  <c r="CB86" i="2"/>
  <c r="CB85" i="2"/>
  <c r="CB84" i="2"/>
  <c r="CB83" i="2"/>
  <c r="CB82" i="2"/>
  <c r="CB81" i="2"/>
  <c r="CB80" i="2"/>
  <c r="CB79" i="2"/>
  <c r="CB78" i="2"/>
  <c r="CB77" i="2"/>
  <c r="CB76" i="2"/>
  <c r="CB75" i="2"/>
  <c r="CB74" i="2"/>
  <c r="CB73" i="2"/>
  <c r="CB72" i="2"/>
  <c r="CB71" i="2"/>
  <c r="CB70" i="2"/>
  <c r="CB69" i="2"/>
  <c r="CB68" i="2"/>
  <c r="CB67" i="2"/>
  <c r="CB66" i="2"/>
  <c r="CB65" i="2"/>
  <c r="CB64" i="2"/>
  <c r="BU60" i="2" l="1"/>
</calcChain>
</file>

<file path=xl/sharedStrings.xml><?xml version="1.0" encoding="utf-8"?>
<sst xmlns="http://schemas.openxmlformats.org/spreadsheetml/2006/main" count="1591" uniqueCount="992">
  <si>
    <t>お客様の個人情報の取扱いについて</t>
    <rPh sb="1" eb="3">
      <t>キャクサマ</t>
    </rPh>
    <rPh sb="4" eb="6">
      <t>コジン</t>
    </rPh>
    <rPh sb="6" eb="8">
      <t>ジョウホウ</t>
    </rPh>
    <rPh sb="9" eb="11">
      <t>トリアツカ</t>
    </rPh>
    <phoneticPr fontId="13"/>
  </si>
  <si>
    <t>１．ご利用者及び会員の個人情報につきましては、当社の個人情報等の取扱いに関する規程に従って利用いたします。</t>
  </si>
  <si>
    <t>２．当社は、ご利用者及び会員の個人情報を、原則として、本人の同意なく第三者に対して開示いたしません。</t>
    <phoneticPr fontId="13"/>
  </si>
  <si>
    <t>ただし、以下の各号のいずれかに該当する場合は、本人の事前の同意なく、当社は情報を開示できるものとします。</t>
    <phoneticPr fontId="13"/>
  </si>
  <si>
    <t>①法令に基づき開示を求められた場合</t>
    <phoneticPr fontId="13"/>
  </si>
  <si>
    <t>②当社の権利、利益、名誉等を保護するために必要であると当社が判断した場合</t>
    <phoneticPr fontId="13"/>
  </si>
  <si>
    <t>③その他法令により開示が認められる場合</t>
    <phoneticPr fontId="13"/>
  </si>
  <si>
    <t>３．当社は、会員に対して、メールマガジンその他の方法による情報提供（広告を含む）を行うことができるものとします。</t>
    <phoneticPr fontId="13"/>
  </si>
  <si>
    <t>会員が情報提供を希望しない場合は当社所定の 方法に従い、その旨をお知らせいただければ、情報提供を停止します。</t>
    <phoneticPr fontId="13"/>
  </si>
  <si>
    <t>ただし、本サービス運営に必要な情報提供につきましては、会員の希望により停止することはできません。</t>
  </si>
  <si>
    <t>なお、住所・氏名などのお客様情報についてのお問合せや訂正につきましては、</t>
  </si>
  <si>
    <t>リゾートトラストオンラインショップ　（EC営業課 お客様相談窓口）までお問い合わせください。</t>
  </si>
  <si>
    <t>TEL：0120-505-106（平日10:00～17:00 ※土日祝及び特定休業日を除く）</t>
    <phoneticPr fontId="13"/>
  </si>
  <si>
    <t>※ご注文内容・お支払い方法のご確認のため、お電話にてご連絡をとらせていただく場合がございます。</t>
  </si>
  <si>
    <t>email：info@onlineshop.resorttrust.co.jp</t>
  </si>
  <si>
    <t>※プライバシーポリシーにつきましては、こちらからご確認ください。</t>
    <rPh sb="25" eb="27">
      <t>カクニン</t>
    </rPh>
    <phoneticPr fontId="13"/>
  </si>
  <si>
    <t>お申込みデータの保管について</t>
    <rPh sb="1" eb="3">
      <t>モウシコ</t>
    </rPh>
    <rPh sb="8" eb="10">
      <t>ホカン</t>
    </rPh>
    <phoneticPr fontId="13"/>
  </si>
  <si>
    <t>３年間経過後は、お送りいただきましたファイルは消去させていただきますのでご了承ください。</t>
    <rPh sb="1" eb="3">
      <t>ネンカン</t>
    </rPh>
    <rPh sb="3" eb="5">
      <t>ケイカ</t>
    </rPh>
    <rPh sb="5" eb="6">
      <t>ゴ</t>
    </rPh>
    <rPh sb="9" eb="10">
      <t>オク</t>
    </rPh>
    <rPh sb="23" eb="25">
      <t>ショウキョ</t>
    </rPh>
    <rPh sb="37" eb="39">
      <t>リョウショウ</t>
    </rPh>
    <phoneticPr fontId="13"/>
  </si>
  <si>
    <t>NO</t>
    <phoneticPr fontId="20"/>
  </si>
  <si>
    <t>愛知県</t>
    <rPh sb="0" eb="3">
      <t>アイチケン</t>
    </rPh>
    <phoneticPr fontId="20"/>
  </si>
  <si>
    <t>のし有り</t>
    <rPh sb="2" eb="3">
      <t>ア</t>
    </rPh>
    <phoneticPr fontId="13"/>
  </si>
  <si>
    <t/>
  </si>
  <si>
    <t>のし無し</t>
    <rPh sb="2" eb="3">
      <t>ナ</t>
    </rPh>
    <phoneticPr fontId="13"/>
  </si>
  <si>
    <t>御礼</t>
    <rPh sb="0" eb="2">
      <t>オレイ</t>
    </rPh>
    <phoneticPr fontId="13"/>
  </si>
  <si>
    <t>内祝</t>
    <rPh sb="0" eb="2">
      <t>ウチイワ</t>
    </rPh>
    <phoneticPr fontId="13"/>
  </si>
  <si>
    <t>寿</t>
    <rPh sb="0" eb="1">
      <t>コトブキ</t>
    </rPh>
    <phoneticPr fontId="13"/>
  </si>
  <si>
    <t>粗品</t>
    <rPh sb="0" eb="2">
      <t>ソシナ</t>
    </rPh>
    <phoneticPr fontId="13"/>
  </si>
  <si>
    <t>無地のし</t>
    <rPh sb="0" eb="2">
      <t>ムジ</t>
    </rPh>
    <phoneticPr fontId="13"/>
  </si>
  <si>
    <t>○○市○区X-XX　XXXマンション　XXX号</t>
    <phoneticPr fontId="20"/>
  </si>
  <si>
    <t>000-0000</t>
    <phoneticPr fontId="20"/>
  </si>
  <si>
    <t>090-XXXX-XXXX</t>
    <phoneticPr fontId="20"/>
  </si>
  <si>
    <t>見本　太郎</t>
    <rPh sb="0" eb="2">
      <t>ミホン</t>
    </rPh>
    <rPh sb="3" eb="5">
      <t>タロウ</t>
    </rPh>
    <phoneticPr fontId="20"/>
  </si>
  <si>
    <t>見本花子</t>
    <rPh sb="0" eb="2">
      <t>ミホン</t>
    </rPh>
    <rPh sb="2" eb="4">
      <t>ハナコ</t>
    </rPh>
    <phoneticPr fontId="13"/>
  </si>
  <si>
    <t>記入例</t>
    <rPh sb="0" eb="2">
      <t>キニュウ</t>
    </rPh>
    <rPh sb="2" eb="3">
      <t>レイ</t>
    </rPh>
    <phoneticPr fontId="20"/>
  </si>
  <si>
    <t>1</t>
    <phoneticPr fontId="13"/>
  </si>
  <si>
    <t>2</t>
    <phoneticPr fontId="13"/>
  </si>
  <si>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</si>
  <si>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</si>
  <si>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</si>
  <si>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</si>
  <si>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</si>
  <si>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</si>
  <si>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</si>
  <si>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</si>
  <si>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</si>
  <si>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</si>
  <si>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</si>
  <si>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</si>
  <si>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</si>
  <si>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</si>
  <si>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</si>
  <si>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</si>
  <si>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</si>
  <si>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</si>
  <si>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</si>
  <si>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</si>
  <si>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</si>
  <si>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</si>
  <si>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</si>
  <si>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</si>
  <si>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</si>
  <si>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</si>
  <si>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</si>
  <si>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phoneticPr fontId="13"/>
  </si>
  <si>
    <t>カテゴリー</t>
    <phoneticPr fontId="13"/>
  </si>
  <si>
    <t>のし有無</t>
    <rPh sb="2" eb="4">
      <t>ウム</t>
    </rPh>
    <phoneticPr fontId="13"/>
  </si>
  <si>
    <t>のし種類</t>
    <rPh sb="2" eb="4">
      <t>シュルイ</t>
    </rPh>
    <phoneticPr fontId="13"/>
  </si>
  <si>
    <t>配送希望</t>
    <rPh sb="0" eb="2">
      <t>ハイソウ</t>
    </rPh>
    <rPh sb="2" eb="4">
      <t>キボウ</t>
    </rPh>
    <phoneticPr fontId="13"/>
  </si>
  <si>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</si>
  <si>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</si>
  <si>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</si>
  <si>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</si>
  <si>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</si>
  <si>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</si>
  <si>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</si>
  <si>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</si>
  <si>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</si>
  <si>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</si>
  <si>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</si>
  <si>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</si>
  <si>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</si>
  <si>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</si>
  <si>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</si>
  <si>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</si>
  <si>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</si>
  <si>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</si>
  <si>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</si>
  <si>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</si>
  <si>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</si>
  <si>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</si>
  <si>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</si>
  <si>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</si>
  <si>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</si>
  <si>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</si>
  <si>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</si>
  <si>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</si>
  <si>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</si>
  <si>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</si>
  <si>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</si>
  <si>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</si>
  <si>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</si>
  <si>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</si>
  <si>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</si>
  <si>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</si>
  <si>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</si>
  <si>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</si>
  <si>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</si>
  <si>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</si>
  <si>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</si>
  <si>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</si>
  <si>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</si>
  <si>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</si>
  <si>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</si>
  <si>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</si>
  <si>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</si>
  <si>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</si>
  <si>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</si>
  <si>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</si>
  <si>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</si>
  <si>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</si>
  <si>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</si>
  <si>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</si>
  <si>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</si>
  <si>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</si>
  <si>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</si>
  <si>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</si>
  <si>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</si>
  <si>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</si>
  <si>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</si>
  <si>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</si>
  <si>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</si>
  <si>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</si>
  <si>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</si>
  <si>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</si>
  <si>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</si>
  <si>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</si>
  <si>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</si>
  <si>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</si>
  <si>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</si>
  <si>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</si>
  <si>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</si>
  <si>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</si>
  <si>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</si>
  <si>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</si>
  <si>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</si>
  <si>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</si>
  <si>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</si>
  <si>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</si>
  <si>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</si>
  <si>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</si>
  <si>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</si>
  <si>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</si>
  <si>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</si>
  <si>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</si>
  <si>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</si>
  <si>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</si>
  <si>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</si>
  <si>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</si>
  <si>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</si>
  <si>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</si>
  <si>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</si>
  <si>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</si>
  <si>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</si>
  <si>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</si>
  <si>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</si>
  <si>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</si>
  <si>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</si>
  <si>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</si>
  <si>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</si>
  <si>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</si>
  <si>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</si>
  <si>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</si>
  <si>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</si>
  <si>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</si>
  <si>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</si>
  <si>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</si>
  <si>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</si>
  <si>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</si>
  <si>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</si>
  <si>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</si>
  <si>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</si>
  <si>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</si>
  <si>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</si>
  <si>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</si>
  <si>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</si>
  <si>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</si>
  <si>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</si>
  <si>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</si>
  <si>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</si>
  <si>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</si>
  <si>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</si>
  <si>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</si>
  <si>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</si>
  <si>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</si>
  <si>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</si>
  <si>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</si>
  <si>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</si>
  <si>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</si>
  <si>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</si>
  <si>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</si>
  <si>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</si>
  <si>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</si>
  <si>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</si>
  <si>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</si>
  <si>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</si>
  <si>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</si>
  <si>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</si>
  <si>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①ご依頼主様情報
【*は必須項目です。必ずご記入ください。】</t>
    <phoneticPr fontId="20"/>
  </si>
  <si>
    <t>RTTGポイント
会員ID</t>
    <phoneticPr fontId="20"/>
  </si>
  <si>
    <t>会員権</t>
    <rPh sb="0" eb="3">
      <t>カイインケン</t>
    </rPh>
    <phoneticPr fontId="20"/>
  </si>
  <si>
    <t>*郵便番号</t>
    <phoneticPr fontId="20"/>
  </si>
  <si>
    <t>*電話番号</t>
    <phoneticPr fontId="20"/>
  </si>
  <si>
    <t>*ご住所
（最大45文字）</t>
    <phoneticPr fontId="20"/>
  </si>
  <si>
    <t>役職</t>
    <rPh sb="0" eb="2">
      <t>ヤクショク</t>
    </rPh>
    <phoneticPr fontId="20"/>
  </si>
  <si>
    <r>
      <rPr>
        <b/>
        <sz val="14"/>
        <color rgb="FFFF0000"/>
        <rFont val="Segoe UI Symbol"/>
        <family val="2"/>
      </rPr>
      <t>☑</t>
    </r>
    <r>
      <rPr>
        <b/>
        <sz val="14"/>
        <color rgb="FFFF0000"/>
        <rFont val="游ゴシック"/>
        <family val="3"/>
        <charset val="128"/>
        <scheme val="minor"/>
      </rPr>
      <t>個人情報の取扱い、並びに、個人情報保護方針を確認・了承のうえ、下記の申し込みを行います。</t>
    </r>
    <phoneticPr fontId="13"/>
  </si>
  <si>
    <t>施設名</t>
    <phoneticPr fontId="20"/>
  </si>
  <si>
    <t>会社名</t>
    <phoneticPr fontId="20"/>
  </si>
  <si>
    <t>*氏名
（最大16文字）</t>
    <phoneticPr fontId="20"/>
  </si>
  <si>
    <t>お選びください。</t>
    <rPh sb="1" eb="2">
      <t>エラ</t>
    </rPh>
    <phoneticPr fontId="13"/>
  </si>
  <si>
    <t>会員権をお持ちの方のみご記入ください。</t>
    <phoneticPr fontId="13"/>
  </si>
  <si>
    <t>フリガナ</t>
    <phoneticPr fontId="13"/>
  </si>
  <si>
    <t>ご連絡先様名</t>
    <phoneticPr fontId="20"/>
  </si>
  <si>
    <t>ご連絡先様
電話番号</t>
    <phoneticPr fontId="20"/>
  </si>
  <si>
    <t>※ご連絡先様情報は、「①ご依頼主様情報」とご連絡先(ご注文者様)が異なる場合のみご記入ください。</t>
    <rPh sb="6" eb="8">
      <t>ジョウホウ</t>
    </rPh>
    <phoneticPr fontId="13"/>
  </si>
  <si>
    <t>※商品によって出荷日が異なる場合がございます。</t>
    <phoneticPr fontId="13"/>
  </si>
  <si>
    <t>お送りいただきます当Excelデータは、ご注文の控えとして３年間保管させていただきます。</t>
    <rPh sb="1" eb="2">
      <t>オク</t>
    </rPh>
    <rPh sb="9" eb="10">
      <t>トウ</t>
    </rPh>
    <rPh sb="21" eb="23">
      <t>チュウモン</t>
    </rPh>
    <rPh sb="24" eb="25">
      <t>ヒカ</t>
    </rPh>
    <phoneticPr fontId="13"/>
  </si>
  <si>
    <t>①ご注文内容をこちらのExcelシートにご入力ください。</t>
    <phoneticPr fontId="13"/>
  </si>
  <si>
    <t>③記入いただいたメールアドレス宛に決済専用のページURLをお送りいたします。リンク先のページ内「カートに入れる」をご選択し、カート画面から決済のお手続きを進めてください。</t>
    <phoneticPr fontId="13"/>
  </si>
  <si>
    <t>【詳しくはこちらの「STEP2.　専用Excelシートのアップロード」をご確認ください。】</t>
    <rPh sb="1" eb="2">
      <t>クワ</t>
    </rPh>
    <rPh sb="37" eb="39">
      <t>カクニン</t>
    </rPh>
    <phoneticPr fontId="13"/>
  </si>
  <si>
    <t>【詳しくはこちらの「STEP3.　決済情報のご登録」をご確認ください。】</t>
    <rPh sb="1" eb="2">
      <t>クワ</t>
    </rPh>
    <rPh sb="28" eb="30">
      <t>カクニン</t>
    </rPh>
    <phoneticPr fontId="13"/>
  </si>
  <si>
    <t>⑤商品の出荷が完了しましたら、ご連絡先のメールアドレス宛に商品発送と配送伝票番号のご連絡をお送りいたします。</t>
    <phoneticPr fontId="13"/>
  </si>
  <si>
    <t>④決済のご確認が完了しましたら商品発送の手続きをいたします。</t>
    <rPh sb="1" eb="3">
      <t>ケッサイ</t>
    </rPh>
    <rPh sb="5" eb="7">
      <t>カクニン</t>
    </rPh>
    <rPh sb="8" eb="10">
      <t>カンリョウ</t>
    </rPh>
    <rPh sb="15" eb="17">
      <t>ショウヒン</t>
    </rPh>
    <rPh sb="17" eb="19">
      <t>ハッソウ</t>
    </rPh>
    <rPh sb="20" eb="22">
      <t>テツヅ</t>
    </rPh>
    <phoneticPr fontId="13"/>
  </si>
  <si>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</si>
  <si>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</si>
  <si>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</si>
  <si>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</si>
  <si>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</si>
  <si>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</si>
  <si>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</si>
  <si>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</si>
  <si>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</si>
  <si>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</si>
  <si>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</si>
  <si>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</si>
  <si>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</si>
  <si>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</si>
  <si>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</si>
  <si>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</si>
  <si>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</si>
  <si>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</si>
  <si>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</si>
  <si>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</si>
  <si>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</si>
  <si>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</si>
  <si>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</si>
  <si>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</si>
  <si>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</si>
  <si>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</si>
  <si>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</si>
  <si>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</si>
  <si>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</si>
  <si>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</si>
  <si>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</si>
  <si>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</si>
  <si>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</si>
  <si>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</si>
  <si>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</si>
  <si>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</si>
  <si>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</si>
  <si>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</si>
  <si>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</si>
  <si>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</si>
  <si>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</si>
  <si>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</si>
  <si>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</si>
  <si>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</si>
  <si>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</si>
  <si>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</si>
  <si>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</si>
  <si>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</si>
  <si>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</si>
  <si>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</si>
  <si>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</si>
  <si>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</si>
  <si>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</si>
  <si>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</si>
  <si>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</si>
  <si>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</si>
  <si>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</si>
  <si>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</si>
  <si>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</si>
  <si>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</si>
  <si>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</si>
  <si>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</si>
  <si>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</si>
  <si>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</si>
  <si>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</si>
  <si>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</si>
  <si>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</si>
  <si>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</si>
  <si>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</si>
  <si>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</si>
  <si>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</si>
  <si>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</si>
  <si>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</si>
  <si>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</si>
  <si>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</si>
  <si>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</si>
  <si>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</si>
  <si>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</si>
  <si>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</si>
  <si>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</si>
  <si>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</si>
  <si>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</si>
  <si>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</si>
  <si>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</si>
  <si>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</si>
  <si>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</si>
  <si>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</si>
  <si>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</si>
  <si>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</si>
  <si>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</si>
  <si>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</si>
  <si>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</si>
  <si>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</si>
  <si>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</si>
  <si>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</si>
  <si>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</si>
  <si>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</si>
  <si>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</si>
  <si>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</si>
  <si>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</si>
  <si>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</si>
  <si>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</si>
  <si>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</si>
  <si>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</si>
  <si>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</si>
  <si>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</si>
  <si>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</si>
  <si>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</si>
  <si>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</si>
  <si>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</si>
  <si>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</si>
  <si>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</si>
  <si>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</si>
  <si>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</si>
  <si>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</si>
  <si>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</si>
  <si>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</si>
  <si>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</si>
  <si>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</si>
  <si>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</si>
  <si>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</si>
  <si>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</si>
  <si>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</si>
  <si>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</si>
  <si>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</si>
  <si>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</si>
  <si>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</si>
  <si>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</si>
  <si>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</si>
  <si>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</si>
  <si>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</si>
  <si>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</si>
  <si>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</si>
  <si>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</si>
  <si>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</si>
  <si>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</si>
  <si>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</si>
  <si>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</si>
  <si>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</si>
  <si>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</si>
  <si>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</si>
  <si>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</si>
  <si>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</si>
  <si>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</si>
  <si>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</si>
  <si>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</si>
  <si>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</si>
  <si>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</si>
  <si>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</si>
  <si>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</si>
  <si>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</si>
  <si>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</si>
  <si>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</si>
  <si>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</si>
  <si>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</si>
  <si>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</si>
  <si>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</si>
  <si>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</si>
  <si>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</si>
  <si>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</si>
  <si>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</si>
  <si>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</si>
  <si>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</si>
  <si>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</si>
  <si>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</si>
  <si>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</si>
  <si>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</si>
  <si>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</si>
  <si>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</si>
  <si>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</si>
  <si>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</si>
  <si>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</si>
  <si>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</si>
  <si>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</si>
  <si>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</si>
  <si>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</si>
  <si>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</si>
  <si>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</si>
  <si>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</si>
  <si>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</si>
  <si>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</si>
  <si>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</si>
  <si>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</si>
  <si>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</si>
  <si>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</si>
  <si>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</si>
  <si>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</si>
  <si>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</si>
  <si>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</si>
  <si>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</si>
  <si>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</si>
  <si>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</si>
  <si>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</si>
  <si>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</si>
  <si>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</si>
  <si>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</si>
  <si>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</si>
  <si>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</si>
  <si>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</si>
  <si>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</si>
  <si>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</si>
  <si>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</si>
  <si>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</si>
  <si>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</si>
  <si>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</si>
  <si>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</si>
  <si>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</si>
  <si>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</si>
  <si>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</si>
  <si>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</si>
  <si>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</si>
  <si>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</si>
  <si>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</si>
  <si>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</si>
  <si>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</si>
  <si>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</si>
  <si>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</si>
  <si>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</si>
  <si>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</si>
  <si>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</si>
  <si>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</si>
  <si>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</si>
  <si>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</si>
  <si>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</si>
  <si>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</si>
  <si>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</si>
  <si>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</si>
  <si>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</si>
  <si>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</si>
  <si>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</si>
  <si>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</si>
  <si>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</si>
  <si>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</si>
  <si>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</si>
  <si>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</si>
  <si>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</si>
  <si>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</si>
  <si>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</si>
  <si>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</si>
  <si>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</si>
  <si>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</si>
  <si>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</si>
  <si>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</si>
  <si>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</si>
  <si>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</si>
  <si>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</si>
  <si>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</si>
  <si>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</si>
  <si>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</si>
  <si>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</si>
  <si>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</si>
  <si>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</si>
  <si>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</si>
  <si>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</si>
  <si>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</si>
  <si>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</si>
  <si>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</si>
  <si>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</si>
  <si>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</si>
  <si>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</si>
  <si>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</si>
  <si>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</si>
  <si>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</si>
  <si>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</si>
  <si>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</si>
  <si>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</si>
  <si>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</si>
  <si>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</si>
  <si>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</si>
  <si>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</si>
  <si>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</si>
  <si>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</si>
  <si>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</si>
  <si>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</si>
  <si>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</si>
  <si>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</si>
  <si>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</si>
  <si>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</si>
  <si>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</si>
  <si>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</si>
  <si>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</si>
  <si>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</si>
  <si>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</si>
  <si>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</si>
  <si>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</si>
  <si>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</si>
  <si>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</si>
  <si>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</si>
  <si>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</si>
  <si>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</si>
  <si>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</si>
  <si>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</si>
  <si>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</si>
  <si>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</si>
  <si>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</si>
  <si>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</si>
  <si>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</si>
  <si>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</si>
  <si>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</si>
  <si>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</si>
  <si>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</si>
  <si>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</si>
  <si>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</si>
  <si>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</si>
  <si>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</si>
  <si>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</si>
  <si>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</si>
  <si>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</si>
  <si>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</si>
  <si>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</si>
  <si>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</si>
  <si>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</si>
  <si>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</si>
  <si>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</si>
  <si>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</si>
  <si>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</si>
  <si>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</si>
  <si>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</si>
  <si>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</si>
  <si>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</si>
  <si>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</si>
  <si>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</si>
  <si>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</si>
  <si>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</si>
  <si>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</si>
  <si>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</si>
  <si>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</si>
  <si>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</si>
  <si>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</si>
  <si>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</si>
  <si>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</si>
  <si>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</si>
  <si>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</si>
  <si>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</si>
  <si>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</si>
  <si>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</si>
  <si>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</si>
  <si>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</si>
  <si>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</si>
  <si>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</si>
  <si>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</si>
  <si>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</si>
  <si>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</si>
  <si>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</si>
  <si>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</si>
  <si>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</si>
  <si>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</si>
  <si>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</si>
  <si>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</si>
  <si>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</si>
  <si>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</si>
  <si>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</si>
  <si>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</si>
  <si>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</si>
  <si>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</si>
  <si>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</si>
  <si>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</si>
  <si>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</si>
  <si>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</si>
  <si>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</si>
  <si>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</si>
  <si>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</si>
  <si>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</si>
  <si>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</si>
  <si>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</si>
  <si>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</si>
  <si>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</si>
  <si>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</si>
  <si>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</si>
  <si>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</si>
  <si>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</si>
  <si>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</si>
  <si>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</si>
  <si>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</si>
  <si>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</si>
  <si>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</si>
  <si>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</si>
  <si>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</si>
  <si>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</si>
  <si>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</si>
  <si>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</si>
  <si>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</si>
  <si>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</si>
  <si>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</si>
  <si>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</si>
  <si>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</si>
  <si>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</si>
  <si>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</si>
  <si>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</si>
  <si>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</si>
  <si>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</si>
  <si>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</si>
  <si>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</si>
  <si>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</si>
  <si>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</si>
  <si>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</si>
  <si>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</si>
  <si>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</si>
  <si>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</si>
  <si>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</si>
  <si>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</si>
  <si>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</si>
  <si>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</si>
  <si>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</si>
  <si>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</si>
  <si>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</si>
  <si>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</si>
  <si>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</si>
  <si>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</si>
  <si>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</si>
  <si>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</si>
  <si>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</si>
  <si>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</si>
  <si>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</si>
  <si>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</si>
  <si>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</si>
  <si>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</si>
  <si>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</si>
  <si>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</si>
  <si>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</si>
  <si>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</si>
  <si>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</si>
  <si>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</si>
  <si>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</si>
  <si>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</si>
  <si>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</si>
  <si>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</si>
  <si>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</si>
  <si>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</si>
  <si>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</si>
  <si>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</si>
  <si>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ご注文合計金額
(税込)</t>
    <rPh sb="1" eb="3">
      <t>チュウモン</t>
    </rPh>
    <rPh sb="3" eb="5">
      <t>ゴウケイ</t>
    </rPh>
    <rPh sb="5" eb="7">
      <t>キンガク</t>
    </rPh>
    <rPh sb="9" eb="11">
      <t>ゼイコミ</t>
    </rPh>
    <phoneticPr fontId="20"/>
  </si>
  <si>
    <t>会員権</t>
    <rPh sb="0" eb="3">
      <t>カイインケン</t>
    </rPh>
    <phoneticPr fontId="13"/>
  </si>
  <si>
    <t>無し</t>
    <rPh sb="0" eb="1">
      <t>ナ</t>
    </rPh>
    <phoneticPr fontId="13"/>
  </si>
  <si>
    <t>有り</t>
    <rPh sb="0" eb="1">
      <t>ア</t>
    </rPh>
    <phoneticPr fontId="13"/>
  </si>
  <si>
    <t>申込番号</t>
    <rPh sb="0" eb="2">
      <t>モウシコミ</t>
    </rPh>
    <rPh sb="2" eb="4">
      <t>バンゴウ</t>
    </rPh>
    <phoneticPr fontId="28"/>
  </si>
  <si>
    <t>name</t>
  </si>
  <si>
    <t>販売価格税込</t>
    <rPh sb="0" eb="4">
      <t>ハンバイカカク</t>
    </rPh>
    <rPh sb="4" eb="6">
      <t>ゼイコミ</t>
    </rPh>
    <phoneticPr fontId="13"/>
  </si>
  <si>
    <t>【ご注文の流れ】</t>
    <rPh sb="2" eb="4">
      <t>チュウモン</t>
    </rPh>
    <rPh sb="5" eb="6">
      <t>ナガ</t>
    </rPh>
    <phoneticPr fontId="13"/>
  </si>
  <si>
    <t>【シート入力時の注意事項】</t>
    <rPh sb="4" eb="7">
      <t>ニュウリョクジ</t>
    </rPh>
    <rPh sb="8" eb="10">
      <t>チュウイ</t>
    </rPh>
    <rPh sb="10" eb="12">
      <t>ジコウ</t>
    </rPh>
    <phoneticPr fontId="13"/>
  </si>
  <si>
    <t>●入力完了後、品番や数量に間違いがないか必ずご確認ください。</t>
    <rPh sb="1" eb="3">
      <t>ニュウリョク</t>
    </rPh>
    <rPh sb="3" eb="5">
      <t>カンリョウ</t>
    </rPh>
    <rPh sb="5" eb="6">
      <t>ゴ</t>
    </rPh>
    <rPh sb="7" eb="9">
      <t>ヒンバン</t>
    </rPh>
    <rPh sb="10" eb="12">
      <t>スウリョウ</t>
    </rPh>
    <rPh sb="13" eb="15">
      <t>マチガ</t>
    </rPh>
    <rPh sb="20" eb="21">
      <t>カナラ</t>
    </rPh>
    <rPh sb="23" eb="25">
      <t>カクニン</t>
    </rPh>
    <phoneticPr fontId="13"/>
  </si>
  <si>
    <t>*①お届け先氏名(最大16文字)</t>
    <rPh sb="4" eb="5">
      <t>トド</t>
    </rPh>
    <rPh sb="6" eb="8">
      <t>シメイ</t>
    </rPh>
    <rPh sb="8" eb="9">
      <t>メイ</t>
    </rPh>
    <rPh sb="10" eb="12">
      <t>サイダイ</t>
    </rPh>
    <rPh sb="14" eb="16">
      <t>モジ</t>
    </rPh>
    <phoneticPr fontId="20"/>
  </si>
  <si>
    <t>②会社名</t>
    <rPh sb="1" eb="4">
      <t>カイシャメイ</t>
    </rPh>
    <phoneticPr fontId="20"/>
  </si>
  <si>
    <t>③役職</t>
    <rPh sb="1" eb="3">
      <t>ヤクショク</t>
    </rPh>
    <phoneticPr fontId="20"/>
  </si>
  <si>
    <t>*④お電話番号</t>
    <rPh sb="3" eb="5">
      <t>デンワ</t>
    </rPh>
    <rPh sb="5" eb="7">
      <t>バンゴウ</t>
    </rPh>
    <phoneticPr fontId="20"/>
  </si>
  <si>
    <t>*⑤郵便番号</t>
    <rPh sb="2" eb="4">
      <t>ユウビン</t>
    </rPh>
    <rPh sb="4" eb="6">
      <t>バンゴウ</t>
    </rPh>
    <phoneticPr fontId="20"/>
  </si>
  <si>
    <t>*⑥都道府県</t>
    <rPh sb="2" eb="6">
      <t>トドウフケン</t>
    </rPh>
    <phoneticPr fontId="20"/>
  </si>
  <si>
    <t>*⑦ご住所(最大45文字)</t>
    <rPh sb="3" eb="5">
      <t>ジュウショ</t>
    </rPh>
    <rPh sb="6" eb="8">
      <t>サイダイ</t>
    </rPh>
    <rPh sb="10" eb="12">
      <t>モジ</t>
    </rPh>
    <phoneticPr fontId="20"/>
  </si>
  <si>
    <t>*⑧のし有無
(お選びください。)</t>
    <rPh sb="4" eb="6">
      <t>ウム</t>
    </rPh>
    <phoneticPr fontId="13"/>
  </si>
  <si>
    <t>⑨のし上
(お選びください。)</t>
    <rPh sb="3" eb="4">
      <t>ウエ</t>
    </rPh>
    <rPh sb="7" eb="8">
      <t>エラ</t>
    </rPh>
    <phoneticPr fontId="13"/>
  </si>
  <si>
    <t>⑩のし下
(文字数全角12文字迄)</t>
    <rPh sb="3" eb="4">
      <t>シタ</t>
    </rPh>
    <phoneticPr fontId="13"/>
  </si>
  <si>
    <t>*⑪品番</t>
    <rPh sb="2" eb="4">
      <t>ヒンバン</t>
    </rPh>
    <phoneticPr fontId="20"/>
  </si>
  <si>
    <t>⑫商品名</t>
    <rPh sb="1" eb="3">
      <t>ショウヒン</t>
    </rPh>
    <rPh sb="3" eb="4">
      <t>メイ</t>
    </rPh>
    <phoneticPr fontId="20"/>
  </si>
  <si>
    <t>⑬販売価格
(税込)</t>
    <rPh sb="1" eb="3">
      <t>ハンバイ</t>
    </rPh>
    <rPh sb="3" eb="5">
      <t>カカク</t>
    </rPh>
    <rPh sb="7" eb="9">
      <t>ゼイコミ</t>
    </rPh>
    <phoneticPr fontId="20"/>
  </si>
  <si>
    <t>*⑭数量</t>
    <rPh sb="2" eb="4">
      <t>スウリョウ</t>
    </rPh>
    <phoneticPr fontId="20"/>
  </si>
  <si>
    <t>⑮販売価格合計
(税込)</t>
    <rPh sb="1" eb="3">
      <t>ハンバイ</t>
    </rPh>
    <rPh sb="3" eb="5">
      <t>カカク</t>
    </rPh>
    <rPh sb="5" eb="7">
      <t>ゴウケイ</t>
    </rPh>
    <rPh sb="9" eb="11">
      <t>ゼイコミ</t>
    </rPh>
    <phoneticPr fontId="13"/>
  </si>
  <si>
    <t>（株）○○○</t>
    <rPh sb="0" eb="3">
      <t>カブ</t>
    </rPh>
    <phoneticPr fontId="20"/>
  </si>
  <si>
    <t>代表取締役社長</t>
    <rPh sb="0" eb="7">
      <t>ダイヒョウトリシマリヤクシャチョウ</t>
    </rPh>
    <phoneticPr fontId="20"/>
  </si>
  <si>
    <t>●「*」マークは必須項目です。*①、*④～*⑧、*⑪、*⑭の項目は必ず入力ください。</t>
    <rPh sb="30" eb="32">
      <t>コウモク</t>
    </rPh>
    <rPh sb="35" eb="37">
      <t>ニュウリョク</t>
    </rPh>
    <phoneticPr fontId="13"/>
  </si>
  <si>
    <t>●②会社名、③役職、⑨のし上、⑩のし下はご希望の方のみ入力ください。</t>
    <rPh sb="2" eb="5">
      <t>カイシャメイ</t>
    </rPh>
    <rPh sb="7" eb="9">
      <t>ヤクショク</t>
    </rPh>
    <rPh sb="13" eb="14">
      <t>ウエ</t>
    </rPh>
    <rPh sb="18" eb="19">
      <t>シタ</t>
    </rPh>
    <rPh sb="21" eb="23">
      <t>キボウ</t>
    </rPh>
    <rPh sb="24" eb="25">
      <t>カタ</t>
    </rPh>
    <rPh sb="27" eb="29">
      <t>ニュウリョク</t>
    </rPh>
    <phoneticPr fontId="13"/>
  </si>
  <si>
    <t>●⑫商品名、⑬販売価格(税込)、⑮販売価格合計(税込)は自動で入力されます。</t>
    <phoneticPr fontId="13"/>
  </si>
  <si>
    <t>紹介者コードをお持ちの方のみご記入ください。</t>
    <rPh sb="0" eb="3">
      <t>ショウカイシャ</t>
    </rPh>
    <phoneticPr fontId="13"/>
  </si>
  <si>
    <t>紹介者コード(数字7桁)</t>
    <rPh sb="0" eb="3">
      <t>ショウカイシャ</t>
    </rPh>
    <rPh sb="7" eb="9">
      <t>スウジ</t>
    </rPh>
    <rPh sb="10" eb="11">
      <t>ケタ</t>
    </rPh>
    <phoneticPr fontId="20"/>
  </si>
  <si>
    <t>*メールアドレス</t>
    <phoneticPr fontId="13"/>
  </si>
  <si>
    <t>※ご依頼主様情報のメールアドレスの入力間違いにご注意ください。</t>
    <rPh sb="17" eb="19">
      <t>ニュウリョク</t>
    </rPh>
    <rPh sb="19" eb="21">
      <t>マチガ</t>
    </rPh>
    <rPh sb="24" eb="26">
      <t>チュウイ</t>
    </rPh>
    <phoneticPr fontId="13"/>
  </si>
  <si>
    <t>希望なし
(12月1日以降順次発送)</t>
    <rPh sb="0" eb="2">
      <t>キボウ</t>
    </rPh>
    <rPh sb="8" eb="9">
      <t>ガツ</t>
    </rPh>
    <rPh sb="10" eb="11">
      <t>ニチ</t>
    </rPh>
    <rPh sb="11" eb="13">
      <t>イコウ</t>
    </rPh>
    <rPh sb="13" eb="15">
      <t>ジュンジ</t>
    </rPh>
    <rPh sb="15" eb="17">
      <t>ハッソウ</t>
    </rPh>
    <phoneticPr fontId="13"/>
  </si>
  <si>
    <t>12月上旬</t>
    <rPh sb="2" eb="3">
      <t>ガツ</t>
    </rPh>
    <rPh sb="3" eb="5">
      <t>ジョウジュン</t>
    </rPh>
    <phoneticPr fontId="13"/>
  </si>
  <si>
    <t>12月中旬</t>
    <rPh sb="2" eb="3">
      <t>ガツ</t>
    </rPh>
    <rPh sb="3" eb="5">
      <t>チュウジュン</t>
    </rPh>
    <phoneticPr fontId="13"/>
  </si>
  <si>
    <t>104-2502</t>
  </si>
  <si>
    <t>105-2502</t>
  </si>
  <si>
    <t>106-2502</t>
  </si>
  <si>
    <t>107-2502</t>
  </si>
  <si>
    <t>108-2502</t>
  </si>
  <si>
    <t>109-2502</t>
  </si>
  <si>
    <t>110-2502</t>
  </si>
  <si>
    <t>111-2502</t>
  </si>
  <si>
    <t>112-2502</t>
  </si>
  <si>
    <t>113-2502</t>
  </si>
  <si>
    <t>114-2502</t>
  </si>
  <si>
    <t>115-2502</t>
  </si>
  <si>
    <t>116-2502</t>
  </si>
  <si>
    <t>117-2502</t>
  </si>
  <si>
    <t>118-2502</t>
  </si>
  <si>
    <t>119-2502</t>
  </si>
  <si>
    <t>120-2502</t>
  </si>
  <si>
    <t>121-2502</t>
  </si>
  <si>
    <t>122-2502</t>
  </si>
  <si>
    <t>123-2502</t>
  </si>
  <si>
    <t>124-2502</t>
  </si>
  <si>
    <t>125-2502</t>
  </si>
  <si>
    <t>126-2502</t>
  </si>
  <si>
    <t>127-2502</t>
  </si>
  <si>
    <t>128-2502</t>
  </si>
  <si>
    <t>129-2502</t>
  </si>
  <si>
    <t>130-2502</t>
  </si>
  <si>
    <t>131-2502</t>
  </si>
  <si>
    <t>132-2502</t>
  </si>
  <si>
    <t>133-2502</t>
  </si>
  <si>
    <t>134-2502</t>
  </si>
  <si>
    <t>135-2502</t>
  </si>
  <si>
    <t>136-2502</t>
  </si>
  <si>
    <t>137-2502</t>
  </si>
  <si>
    <t>138-2502</t>
  </si>
  <si>
    <t>139-2502</t>
  </si>
  <si>
    <t>140-2502</t>
  </si>
  <si>
    <t>141-2502</t>
  </si>
  <si>
    <t>142-2502</t>
  </si>
  <si>
    <t>143-2502</t>
  </si>
  <si>
    <t>144-2502</t>
  </si>
  <si>
    <t>145-2502</t>
  </si>
  <si>
    <t>146-2502</t>
  </si>
  <si>
    <t>147-2502</t>
  </si>
  <si>
    <t>148-2502</t>
  </si>
  <si>
    <t>149-2502</t>
  </si>
  <si>
    <t>150-2502</t>
  </si>
  <si>
    <t>151-2502</t>
  </si>
  <si>
    <t>152-2502</t>
  </si>
  <si>
    <t>153-2502</t>
  </si>
  <si>
    <t>154-2502</t>
  </si>
  <si>
    <t>155-2502</t>
  </si>
  <si>
    <t>156-2502</t>
  </si>
  <si>
    <t>157-2502</t>
  </si>
  <si>
    <t>158-2502</t>
  </si>
  <si>
    <t>159-2502</t>
  </si>
  <si>
    <t>160-2502</t>
  </si>
  <si>
    <t>161-2502</t>
  </si>
  <si>
    <t>162-2502</t>
  </si>
  <si>
    <t>163-2502</t>
  </si>
  <si>
    <t>164-2502</t>
  </si>
  <si>
    <t>165-2502</t>
  </si>
  <si>
    <t>166-2502</t>
  </si>
  <si>
    <t>167-2502</t>
  </si>
  <si>
    <t>168-2502</t>
  </si>
  <si>
    <t>169-2502</t>
  </si>
  <si>
    <t>170-2502</t>
  </si>
  <si>
    <t>171-2502</t>
  </si>
  <si>
    <t>172-2502</t>
  </si>
  <si>
    <t>173-2502</t>
  </si>
  <si>
    <t>174-2502</t>
  </si>
  <si>
    <t>175-2502</t>
  </si>
  <si>
    <t>176-2502</t>
  </si>
  <si>
    <t>177-2502</t>
  </si>
  <si>
    <t>178-2502</t>
  </si>
  <si>
    <t>179-2502</t>
  </si>
  <si>
    <t>180-2502</t>
  </si>
  <si>
    <t>181-2502</t>
  </si>
  <si>
    <t>182-2502</t>
  </si>
  <si>
    <t>183-2502</t>
  </si>
  <si>
    <t>184-2502</t>
  </si>
  <si>
    <t>185-2502</t>
  </si>
  <si>
    <t>186-2502</t>
  </si>
  <si>
    <t>187-2502</t>
  </si>
  <si>
    <t>188-2502</t>
  </si>
  <si>
    <t>189-2502</t>
  </si>
  <si>
    <t>190-2502</t>
  </si>
  <si>
    <t>191-2502</t>
  </si>
  <si>
    <t>192-2502</t>
  </si>
  <si>
    <t>193-2502</t>
  </si>
  <si>
    <t>194-2502</t>
  </si>
  <si>
    <t>195-2502</t>
  </si>
  <si>
    <t>196-2502</t>
  </si>
  <si>
    <t>197-2502</t>
  </si>
  <si>
    <t>198-2502</t>
  </si>
  <si>
    <t>199-2502</t>
  </si>
  <si>
    <t>200-2502</t>
  </si>
  <si>
    <t>201-2502</t>
  </si>
  <si>
    <t>202-2502</t>
  </si>
  <si>
    <t>203-2502</t>
  </si>
  <si>
    <t>204-2502</t>
  </si>
  <si>
    <t>205-2502</t>
  </si>
  <si>
    <t>206-2502</t>
  </si>
  <si>
    <t>207-2502</t>
  </si>
  <si>
    <t>208-2502</t>
  </si>
  <si>
    <t>209-2502</t>
  </si>
  <si>
    <t>210-2502</t>
  </si>
  <si>
    <t>211-2502</t>
  </si>
  <si>
    <t>212-2502</t>
  </si>
  <si>
    <t>213-2502</t>
  </si>
  <si>
    <t>214-2502</t>
  </si>
  <si>
    <t>215-2502</t>
  </si>
  <si>
    <t>216-2502</t>
  </si>
  <si>
    <t>217-2502</t>
  </si>
  <si>
    <t>218-2502</t>
  </si>
  <si>
    <t>219-2502</t>
  </si>
  <si>
    <t>220-2502</t>
  </si>
  <si>
    <t>221-2502</t>
  </si>
  <si>
    <t>222-2502</t>
  </si>
  <si>
    <t>223-2502</t>
  </si>
  <si>
    <t>224-2502</t>
  </si>
  <si>
    <t>225-2502</t>
  </si>
  <si>
    <t>226-2502</t>
  </si>
  <si>
    <t>227-2502</t>
  </si>
  <si>
    <t>228-2502</t>
  </si>
  <si>
    <t>229-2502</t>
  </si>
  <si>
    <t>230-2502</t>
  </si>
  <si>
    <t>231-2502</t>
  </si>
  <si>
    <t>232-2502</t>
  </si>
  <si>
    <t>233-2502</t>
  </si>
  <si>
    <t>234-2502</t>
  </si>
  <si>
    <t>235-2502</t>
  </si>
  <si>
    <t>236-2502</t>
  </si>
  <si>
    <t>【お歳暮フェア2025】＜ベイコート倶楽部＞オリジナルクッキー</t>
  </si>
  <si>
    <t>【お歳暮フェア2025】＜サンクチュアリコート＞スクエアチョコレート</t>
  </si>
  <si>
    <t>【お歳暮フェア2025】＜サンクチュアリコート＞チョコレートサンドクッキー</t>
  </si>
  <si>
    <t>【お歳暮フェア2025】＜ザ・カハラ・ホテル＆リゾート 横浜＞ザ・カハラ・クラシック・シンパンケーキ</t>
  </si>
  <si>
    <t>【お歳暮フェア2025】＜ザ・カハラ・ホテル＆リゾート 横浜＞マカダミアナッツ＆ココナッツクッキー</t>
  </si>
  <si>
    <t>【お歳暮フェア2025】＜ザ・カハラ・ホテル＆リゾート 横浜＞ギフトBOX入り オリジナル今治フェイスタオル (2色セット)</t>
  </si>
  <si>
    <t>【お歳暮フェア2025】＜ザ・カハラ・ホテル＆リゾート 横浜＞ギフトBOX入り オリジナル今治バスタオル (2色セット)</t>
  </si>
  <si>
    <t>【お歳暮フェア2025】＜エクシブ軽井沢＞信州プレミアム牛肉カレー（5個セット）</t>
  </si>
  <si>
    <t>【お歳暮フェア2025】＜エクシブ六甲SV＞オリジナルスパイシーカレー「頂（いただき）」（5個セット）</t>
  </si>
  <si>
    <t>【お歳暮フェア2025】リゾートトラストゴルフ特製ビーフカレー （5個セット）</t>
  </si>
  <si>
    <t>【お歳暮フェア2025】＜東京ベイコート倶楽部＞和風XO醤(2個セット)</t>
  </si>
  <si>
    <t>【お歳暮フェア2025】＜リゾートトラスト＞米粉と最中の和クッキー</t>
  </si>
  <si>
    <t>【お歳暮フェア2025】＜リゾートトラスト＞パスタスナック9個入りギフトセット</t>
  </si>
  <si>
    <t>【お歳暮フェア2025】＜リゾートトラスト＞カカオフルサブレ ラズベリー</t>
  </si>
  <si>
    <t>【お歳暮フェア2025】＜リゾートトラスト＞ザ・グレース</t>
  </si>
  <si>
    <t>【お歳暮フェア2025】＜リゾートトラスト＞エダム＆カマンベールクッキー</t>
  </si>
  <si>
    <t>【お歳暮フェア2025】黒毛和牛ローストビーフ食べ比べセット(ロース・モモ各300g)</t>
  </si>
  <si>
    <t>【お歳暮フェア2025】黒毛和牛ローストビーフ(ロース300g)</t>
  </si>
  <si>
    <t>【お歳暮フェア2025】黒毛和牛ローストビーフ(モモ300g)</t>
  </si>
  <si>
    <t>【お歳暮フェア2025】認証近江牛ローストビーフ(サーロイン300g)</t>
  </si>
  <si>
    <t>【お歳暮フェア2025】牛長 秘伝和牛入れすぎカレー(5個セット)</t>
  </si>
  <si>
    <t>【お歳暮フェア2025】Manuka Health マヌカハニーMGO115+/ UMF6+(250g)2個入りギフトセット</t>
  </si>
  <si>
    <t>【お歳暮フェア2025】Biene Biene ビオコムハニー</t>
  </si>
  <si>
    <t>【お歳暮フェア2025】魚沼産 こしひかり 「雪椿」 2kg</t>
  </si>
  <si>
    <t>【お歳暮フェア2025】魚沼産 こしひかり 「雪椿」 5kg</t>
  </si>
  <si>
    <t>【お歳暮フェア2025】岐阜県飛騨産 いのちの壱 「龍の瞳」 2kg</t>
  </si>
  <si>
    <t>【お歳暮フェア2025】岐阜県飛騨産 いのちの壱 「龍の瞳」 5kg</t>
  </si>
  <si>
    <t>【お歳暮フェア2025】とらふぐちり鍋セット（4人前）</t>
  </si>
  <si>
    <t>【お歳暮フェア2025】とらふぐ刺身＆ちり鍋セット（4人前）</t>
  </si>
  <si>
    <t>【お歳暮フェア2025】すっぽん鍋セット（4人前）</t>
  </si>
  <si>
    <t>【お歳暮フェア2025】近大マグロ刺身セット 5個入</t>
  </si>
  <si>
    <t>【お歳暮フェア2025】近大鯛茶漬けセット 8個入</t>
  </si>
  <si>
    <t>【お歳暮フェア2025】本十割生そば詰め合わせ(信州戸隠そば)</t>
  </si>
  <si>
    <t>【お歳暮フェア2025】信州戸隠そば・善光寺門前そば詰め合わせ(信州戸隠そば)</t>
  </si>
  <si>
    <t>【お歳暮フェア2025】信州 寒ざらし石臼挽き生(なま)そば(信州戸隠そば)</t>
  </si>
  <si>
    <t>【お歳暮フェア2025】神戸牛 ステーキ用 ロース(180g×2)</t>
  </si>
  <si>
    <t>【お歳暮フェア2025】神戸牛 すき焼き用 ロース(500g)</t>
  </si>
  <si>
    <t>【お歳暮フェア2025】神戸牛 しゃぶしゃぶ用 ロース(500g)</t>
  </si>
  <si>
    <t>【お歳暮フェア2025】神戸牛 焼肉用 モモ(350g)</t>
  </si>
  <si>
    <t>【お歳暮フェア2025】松阪牛 ステーキ用 サーロイン(180g×2)</t>
  </si>
  <si>
    <t>【お歳暮フェア2025】松阪牛 すき焼き用 ロース(500g)</t>
  </si>
  <si>
    <t>【お歳暮フェア2025】松阪牛 しゃぶしゃぶ用 ロース(500g)</t>
  </si>
  <si>
    <t>【お歳暮フェア2025】松阪牛 焼肉セット カルビ・モモ・ロース(各200g)</t>
  </si>
  <si>
    <t>【お歳暮フェア2025】近江牛 ステーキ用 サーロイン(180g×2)</t>
  </si>
  <si>
    <t>【お歳暮フェア2025】近江牛すき焼き用 ロース(500g)</t>
  </si>
  <si>
    <t>【お歳暮フェア2025】近江牛 しゃぶしゃぶ用 ロース(500g)</t>
  </si>
  <si>
    <t>【お歳暮フェア2025】近江牛 希少部位焼肉用セット イチボ・三角バラ(各180g)月間50セット限定</t>
  </si>
  <si>
    <t>【お歳暮フェア2025】ピエール マルコリーニ　パティスリー セレクション 14個入り</t>
  </si>
  <si>
    <t>【お歳暮フェア2025】ピエール マルコリーニ　パティスリー セレクション 9個入り</t>
  </si>
  <si>
    <t>【お歳暮フェア2025】ピエール マルコリーニ　グラス＆ソルベ　6個入り</t>
  </si>
  <si>
    <t>【お歳暮フェア2025】ピエール マルコリーニ　ベイクドショコラ  12個入り</t>
  </si>
  <si>
    <t>【お歳暮フェア2025】ピエール マルコリーニ　ベイクドショコラ  7個入り</t>
  </si>
  <si>
    <t>【お歳暮フェア2025】京都祇をん ににぎ　冬の詰め合わせ6個入り</t>
  </si>
  <si>
    <t>【お歳暮フェア2025】京都祇をん ににぎ　冬の詰め合わせ9個入り</t>
  </si>
  <si>
    <t>【お歳暮フェア2025】京都祇をん ににぎ　ににぎ 詰め合わせ12個入り</t>
  </si>
  <si>
    <t>【お歳暮フェア2025】京都祇をん ににぎ　ににぎ 詰め合わせ15個入り</t>
  </si>
  <si>
    <t>【お歳暮フェア2025】フェスティバロ　唐芋レアケーキ3本セット(ラブリー・カプレス・リンド各5個入)</t>
  </si>
  <si>
    <t>【お歳暮フェア2025】フェスティバロ　唐芋レアケーキ2本セット(ラブリー・リンド各5個入)</t>
  </si>
  <si>
    <t>【お歳暮フェア2025】シーバスリーガル18年 ミズナラ カスク フィニッシュ</t>
  </si>
  <si>
    <t>【お歳暮フェア2025】ローヤルサルート21年 マイアミ ポロ エディション</t>
  </si>
  <si>
    <t>【お歳暮フェア2025】ザ・マッカラン12年 ダブルカスク</t>
  </si>
  <si>
    <t>【お歳暮フェア2025】ブラントン</t>
  </si>
  <si>
    <t>【お歳暮フェア2025】ローランペリエ ラ キュヴェ</t>
  </si>
  <si>
    <t>【お歳暮フェア2025】マム グラン コルドン</t>
  </si>
  <si>
    <t>【お歳暮フェア2025】ボランジェ スペシャル・キュヴェNV</t>
  </si>
  <si>
    <t>【お歳暮フェア2025】フリーマン 涼風 シャルドネ グリーン・ヴァレー・オブ・ロシアン・リヴァー・ヴァレー</t>
  </si>
  <si>
    <t xml:space="preserve">【お歳暮フェア2025】アジィエンダ・アグリコーラ・アゼリア バローロ ブリッコ・フィアスコ </t>
  </si>
  <si>
    <t>【お歳暮フェア2025】フリーマン ピノ・ノワール ソノマ・コースト</t>
  </si>
  <si>
    <t>【お歳暮フェア2025】ボイル本ずわい蟹</t>
  </si>
  <si>
    <t>【お歳暮フェア2025】北海道 銀毛新巻鮭 姿切り身</t>
  </si>
  <si>
    <t>【お歳暮フェア2025】完全藁焼き鰹タタキ「龍馬タタキ」食べ比べセット</t>
  </si>
  <si>
    <t>【お歳暮フェア2025】鰻楽 九州産うなぎ蒲焼2尾セット</t>
  </si>
  <si>
    <t>【お歳暮フェア2025】うなぎ割烹「一愼、」おこわ風うなぎ飯</t>
  </si>
  <si>
    <t>【お歳暮フェア2025】村田蒲鉾店 萩からの贈り物セット</t>
  </si>
  <si>
    <t>【お歳暮フェア2025】博多紀久屋 数の子松前満杯詰</t>
  </si>
  <si>
    <t>【お歳暮フェア2025】かねふく 無着色辛子明太子400ｇ</t>
  </si>
  <si>
    <t>【お歳暮フェア2025】塩数の子（250ｇ）</t>
  </si>
  <si>
    <t>【お歳暮フェア2025】低温熟成 塩紅鮭 半身姿切身（個別包装）</t>
  </si>
  <si>
    <t>【お歳暮フェア2025】けい樂亭 阿波尾鶏すき焼きセット</t>
  </si>
  <si>
    <t>【お歳暮フェア2025】札幌すすきの「いそ舟」監修 三大ガニ鉄砲鍋</t>
  </si>
  <si>
    <t>【お歳暮フェア2025】博多華味鳥 水たきセット</t>
  </si>
  <si>
    <t>【お歳暮フェア2025】京都やま六 西京漬詰合せ［5切］</t>
  </si>
  <si>
    <t>【お歳暮フェア2025】鶏三和 名古屋名物 手羽唐［3袋］</t>
  </si>
  <si>
    <t>【お歳暮フェア2025】鹿児島 小田口屋「レンジDEさつま揚げ」</t>
  </si>
  <si>
    <t>【お歳暮フェア2025】静岡B級グルメ 浜松餃子45粒</t>
  </si>
  <si>
    <t>【お歳暮フェア2025】燻製神戸ポーク しゃぶしゃぶ用</t>
  </si>
  <si>
    <t>【お歳暮フェア2025】鹿野高原豚ロースステーキセット</t>
  </si>
  <si>
    <t>【お歳暮フェア2025】鹿野高原牧場ハムギフトA</t>
  </si>
  <si>
    <t>【お歳暮フェア2025】鹿野高原牧場ハムギフトB</t>
  </si>
  <si>
    <t>【お歳暮フェア2025】鹿野高原牧場ハムギフトC</t>
  </si>
  <si>
    <t>【お歳暮フェア2025】マイスター山野井 炭焼きみそ漬け焼豚とハムセット</t>
  </si>
  <si>
    <t>【お歳暮フェア2025】マイスター山野井 炭焼き焼豚二種セット</t>
  </si>
  <si>
    <t>【お歳暮フェア2025】ホシフルーツ 発酵バターと果実のバターサンド</t>
  </si>
  <si>
    <t>【お歳暮フェア2025】ホシフルーツ ナッツとドライフルーツの贅沢ブラウニー 12個</t>
  </si>
  <si>
    <t>【お歳暮フェア2025】牛乳屋さんが作るシュークリーム 6個</t>
  </si>
  <si>
    <t>【お歳暮フェア2025】ボンパティ ワッフルバラエティセット8個</t>
  </si>
  <si>
    <t>【お歳暮フェア2025】丸福珈琲店 名物プリン＆珈琲プリンセット 12個</t>
  </si>
  <si>
    <t>【お歳暮フェア2025】深川カントリーファーム 有精卵を使ったこだわりスイーツセット E</t>
  </si>
  <si>
    <t>【お歳暮フェア2025】ガトー・ド・ボワイヤージュ 横浜馬車道スイーツセレクション 15個</t>
  </si>
  <si>
    <t>【お歳暮フェア2025】森の庭 ご挨拶セット 32個</t>
  </si>
  <si>
    <t>【お歳暮フェア2025】ホシフルーツ あまおうのクリームいちご大福 fuwaru</t>
  </si>
  <si>
    <t>【お歳暮フェア2025】大福のひむか屋 とろ～りクリーム大福 12個</t>
  </si>
  <si>
    <t>【お歳暮フェア2025】和田又 7種の手包みもちっとクレープ 10個</t>
  </si>
  <si>
    <t>【お歳暮フェア2025】秋川牧園 秋川牧園のたまごと牛乳を使ったまじめなカステラ 8個</t>
  </si>
  <si>
    <t>【お歳暮フェア2025】銀座プレミアムアイスセレクション</t>
  </si>
  <si>
    <t>【お歳暮フェア2025】春摘みいちごアイス 18粒</t>
  </si>
  <si>
    <t>【お歳暮フェア2025】ハーゲンダッツ バー＆アソートセット</t>
  </si>
  <si>
    <t>【お歳暮フェア2025】愛媛みかん［2kg］</t>
  </si>
  <si>
    <t>【お歳暮フェア2025】愛媛みかん［3kg］</t>
  </si>
  <si>
    <t>【お歳暮フェア2025】静岡県産 三ヶ日みかん［2.5kg］</t>
  </si>
  <si>
    <t>【お歳暮フェア2025】静岡県産 三ヶ日みかん［4kg］</t>
  </si>
  <si>
    <t>【お歳暮フェア2025】愛媛県産 紅まどんな</t>
  </si>
  <si>
    <t>【お歳暮フェア2025】冬の果物コフレ</t>
  </si>
  <si>
    <t>【お歳暮フェア2025】いずみ会の山形県産サンふじ［2kg］</t>
  </si>
  <si>
    <t>【お歳暮フェア2025】シャインマスカットといちご</t>
  </si>
  <si>
    <t>【お歳暮フェア2025】青森県産 サンふじ林檎 蜜の恵み</t>
  </si>
  <si>
    <t>【お歳暮フェア2025】ひらたの富有柿（個包装）12個</t>
  </si>
  <si>
    <t>【お歳暮フェア2025】鳥取県産 王秋梨［3.5kg］</t>
  </si>
  <si>
    <t>【お歳暮フェア2025】森の庭 森の焼き菓子 恵み 21個入</t>
  </si>
  <si>
    <t>【お歳暮フェア2025】森の庭 森の焼き菓子 開花 26個入</t>
  </si>
  <si>
    <t>【お歳暮フェア2025】森の庭 焦がしキャラメルがしみ込んだバーム詰め合わせ 14個入</t>
  </si>
  <si>
    <t>【お歳暮フェア2025】森の庭 焦がしキャラメルがしみ込んだバーム詰め合わせ 20個入</t>
  </si>
  <si>
    <t>【お歳暮フェア2025】金澤兼六製菓 バラエティデザートギフト</t>
  </si>
  <si>
    <t>【お歳暮フェア2025】金澤兼六製菓 金澤小町</t>
  </si>
  <si>
    <t>【お歳暮フェア2025】感謝のきもち</t>
  </si>
  <si>
    <t>【お歳暮フェア2025】カゴメ 野菜生活100国産プレミアムギフト</t>
  </si>
  <si>
    <t>【お歳暮フェア2025】モンカフェ ドリップコーヒーギフト</t>
  </si>
  <si>
    <t>【お歳暮フェア2025】丸福珈琲店 伝承香味ブレンド詰合せ6箱入</t>
  </si>
  <si>
    <t>【お歳暮フェア2025】ニッスイ 紅ずわいがに缶詰セット</t>
  </si>
  <si>
    <t>【お歳暮フェア2025】＜リゾートトラスト＞2026年おせち料理 謹製二段重+特製お雑煮セット</t>
    <phoneticPr fontId="13"/>
  </si>
  <si>
    <t>【お歳暮フェア2025】＜リゾートトラスト＞2026年おせち料理 謹製二段重</t>
    <phoneticPr fontId="13"/>
  </si>
  <si>
    <t>【お歳暮フェア2025】＜リゾートトラスト＞2026年特製お雑煮(関東風・関西風)各2個セット</t>
    <phoneticPr fontId="13"/>
  </si>
  <si>
    <t>【お歳暮フェア2025】＜ベイコート倶楽部＞焼菓子アソート6個入り</t>
    <phoneticPr fontId="13"/>
  </si>
  <si>
    <t>【お歳暮フェア2025】＜ベイコート倶楽部＞焼菓子アソート12個入り</t>
  </si>
  <si>
    <t>【お歳暮フェア2025】＜ベイコート倶楽部＞焼菓子アソート18個入り</t>
  </si>
  <si>
    <t>2025/11/8以降￥61,000</t>
    <rPh sb="9" eb="11">
      <t>イコウ</t>
    </rPh>
    <phoneticPr fontId="13"/>
  </si>
  <si>
    <t>2025/11/8以降￥50,000</t>
    <rPh sb="9" eb="11">
      <t>イコウ</t>
    </rPh>
    <phoneticPr fontId="13"/>
  </si>
  <si>
    <t>ご注文受付期間：2025年11月30日(日)まで</t>
    <rPh sb="1" eb="3">
      <t>チュウモン</t>
    </rPh>
    <rPh sb="3" eb="5">
      <t>ウケツケ</t>
    </rPh>
    <rPh sb="5" eb="7">
      <t>キカン</t>
    </rPh>
    <rPh sb="12" eb="13">
      <t>ネン</t>
    </rPh>
    <rPh sb="15" eb="16">
      <t>ガツ</t>
    </rPh>
    <rPh sb="18" eb="19">
      <t>ニチ</t>
    </rPh>
    <phoneticPr fontId="13"/>
  </si>
  <si>
    <t>②ご入力いただいたExcelシートを下記ご提出フォームよりアップロードしてください。(本注文書でのご注文受付期間は2025年11月30日(日)までとなります。)</t>
    <rPh sb="18" eb="20">
      <t>カキ</t>
    </rPh>
    <rPh sb="21" eb="23">
      <t>テイシュツ</t>
    </rPh>
    <rPh sb="43" eb="44">
      <t>ホン</t>
    </rPh>
    <rPh sb="44" eb="47">
      <t>チュウモンショ</t>
    </rPh>
    <rPh sb="50" eb="52">
      <t>チュウモン</t>
    </rPh>
    <rPh sb="52" eb="54">
      <t>ウケツケ</t>
    </rPh>
    <rPh sb="54" eb="56">
      <t>キカン</t>
    </rPh>
    <rPh sb="61" eb="62">
      <t>ネン</t>
    </rPh>
    <rPh sb="64" eb="65">
      <t>ガツ</t>
    </rPh>
    <rPh sb="67" eb="68">
      <t>ニチ</t>
    </rPh>
    <rPh sb="68" eb="71">
      <t>ニチ</t>
    </rPh>
    <phoneticPr fontId="13"/>
  </si>
  <si>
    <t>※受付順で手配をいたしますが、ご注文受付期限前はご注文の集中が予想されます。その場合、出荷が12月中旬から下旬に遅れる場合がございますので予めご了承ください。</t>
    <phoneticPr fontId="13"/>
  </si>
  <si>
    <t>237-2502</t>
    <phoneticPr fontId="13"/>
  </si>
  <si>
    <t>●「*⑨品番」の項目はお歳暮フェア対象の101-2502～237-2502の品番を入力ください。</t>
    <rPh sb="8" eb="10">
      <t>コウモク</t>
    </rPh>
    <rPh sb="12" eb="14">
      <t>セイボ</t>
    </rPh>
    <rPh sb="17" eb="19">
      <t>タイショウ</t>
    </rPh>
    <rPh sb="38" eb="40">
      <t>ヒンバン</t>
    </rPh>
    <rPh sb="41" eb="43">
      <t>ニュウリョク</t>
    </rPh>
    <phoneticPr fontId="13"/>
  </si>
  <si>
    <t>おせち</t>
    <phoneticPr fontId="13"/>
  </si>
  <si>
    <t>※おせち料理以外の商品のお届け日は「希望なし」「12月上旬」「12月中旬」からお選びください。日時指定はお受け出来ませんので予めご了承ください。</t>
    <rPh sb="4" eb="6">
      <t>リョウリ</t>
    </rPh>
    <rPh sb="6" eb="8">
      <t>イガイ</t>
    </rPh>
    <rPh sb="9" eb="11">
      <t>ショウヒン</t>
    </rPh>
    <phoneticPr fontId="13"/>
  </si>
  <si>
    <t>*＜おせち料理＞お届け希望時期</t>
    <rPh sb="5" eb="7">
      <t>リョウリ</t>
    </rPh>
    <rPh sb="9" eb="10">
      <t>トド</t>
    </rPh>
    <rPh sb="11" eb="13">
      <t>キボウ</t>
    </rPh>
    <rPh sb="13" eb="15">
      <t>ジキ</t>
    </rPh>
    <phoneticPr fontId="20"/>
  </si>
  <si>
    <t>※複数配送注文書を利用したお歳暮のご注文は2025年11月30日(日)までとなります。</t>
    <rPh sb="9" eb="11">
      <t>リヨウ</t>
    </rPh>
    <rPh sb="14" eb="16">
      <t>セイボ</t>
    </rPh>
    <rPh sb="18" eb="20">
      <t>チュウモン</t>
    </rPh>
    <rPh sb="25" eb="26">
      <t>ネン</t>
    </rPh>
    <rPh sb="28" eb="29">
      <t>ガツ</t>
    </rPh>
    <rPh sb="31" eb="32">
      <t>ニチ</t>
    </rPh>
    <rPh sb="32" eb="35">
      <t>ニチ</t>
    </rPh>
    <phoneticPr fontId="13"/>
  </si>
  <si>
    <t>お歳暮</t>
    <rPh sb="1" eb="3">
      <t>セイボ</t>
    </rPh>
    <phoneticPr fontId="13"/>
  </si>
  <si>
    <t>104-2502</t>
    <phoneticPr fontId="13"/>
  </si>
  <si>
    <t>*＜お歳暮＞お届け希望時期</t>
    <rPh sb="3" eb="5">
      <t>セイボ</t>
    </rPh>
    <rPh sb="7" eb="8">
      <t>トド</t>
    </rPh>
    <rPh sb="9" eb="11">
      <t>キボウ</t>
    </rPh>
    <rPh sb="11" eb="13">
      <t>ジキ</t>
    </rPh>
    <phoneticPr fontId="20"/>
  </si>
  <si>
    <t>※希望なし(おせち料理)</t>
    <rPh sb="1" eb="3">
      <t>キボウ</t>
    </rPh>
    <phoneticPr fontId="13"/>
  </si>
  <si>
    <t>※12月29日(おせち料理)</t>
    <rPh sb="3" eb="4">
      <t>ガツ</t>
    </rPh>
    <rPh sb="6" eb="7">
      <t>ニチ</t>
    </rPh>
    <phoneticPr fontId="13"/>
  </si>
  <si>
    <t>※12月30日(おせち料理)</t>
    <rPh sb="3" eb="4">
      <t>ガツ</t>
    </rPh>
    <rPh sb="6" eb="7">
      <t>ニチ</t>
    </rPh>
    <phoneticPr fontId="13"/>
  </si>
  <si>
    <t>おせちをご注文いただいた方のみお選びください。</t>
    <rPh sb="5" eb="7">
      <t>チュウモン</t>
    </rPh>
    <rPh sb="12" eb="13">
      <t>カタ</t>
    </rPh>
    <rPh sb="16" eb="17">
      <t>エラ</t>
    </rPh>
    <phoneticPr fontId="13"/>
  </si>
  <si>
    <t>2025年お歳暮 複数配送注文書</t>
    <rPh sb="4" eb="5">
      <t>ネン</t>
    </rPh>
    <rPh sb="6" eb="8">
      <t>セイボ</t>
    </rPh>
    <rPh sb="9" eb="10">
      <t>フク</t>
    </rPh>
    <rPh sb="10" eb="11">
      <t>カズ</t>
    </rPh>
    <rPh sb="11" eb="12">
      <t>ハイ</t>
    </rPh>
    <rPh sb="12" eb="13">
      <t>ソウ</t>
    </rPh>
    <phoneticPr fontId="13"/>
  </si>
  <si>
    <t>103-2502</t>
    <phoneticPr fontId="13"/>
  </si>
  <si>
    <t>●＜申込番号：101-2502＞2026年おせち料理 謹製二段重+特製お雑煮セットおよび、＜申込番号：102-2502＞2026年おせち料理 謹製二段重は本注文書でご注文いただけません。</t>
    <phoneticPr fontId="13"/>
  </si>
  <si>
    <t>　2026年おせち料理をご希望のお客様は、リゾートトラストオンラインショップ（EC営業課 お客様相談窓口）までお問い合わせください。</t>
    <phoneticPr fontId="13"/>
  </si>
  <si>
    <t>　TEL：0120-505-106（平日10:00～17:00 ※土日祝及び特定休業日を除く）</t>
    <phoneticPr fontId="13"/>
  </si>
  <si>
    <t>　email：info@onlineshop.resorttrust.co.jp</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</si>
</sst>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quot;円&quot;;&quot;▲&quot;#,###&quot;円&quot;"/>
  </numFmts>
  <fonts count="60"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u/>
      <sz val="11"/>
      <color theme="10"/>
      <name val="ＭＳ Ｐゴシック"/>
      <family val="3"/>
      <charset val="128"/>
    </font>
    <font>
      <b/>
      <sz val="12"/>
      <color rgb="FFFF0000"/>
      <name val="游ゴシック"/>
      <family val="3"/>
      <charset val="128"/>
      <scheme val="minor"/>
    </font>
    <font>
      <sz val="12"/>
      <color rgb="FFFFFFFF"/>
      <name val="ＭＳ Ｐゴシック"/>
      <family val="3"/>
      <charset val="128"/>
    </font>
    <font>
      <sz val="6"/>
      <name val="游ゴシック"/>
      <family val="2"/>
      <charset val="128"/>
      <scheme val="minor"/>
    </font>
    <font>
      <sz val="9"/>
      <color rgb="FF000000"/>
      <name val="ＭＳ Ｐゴシック"/>
      <family val="3"/>
      <charset val="128"/>
    </font>
    <font>
      <sz val="8"/>
      <color rgb="FF444444"/>
      <name val="Arial"/>
      <family val="2"/>
    </font>
    <font>
      <b/>
      <sz val="14"/>
      <color rgb="FFFF0000"/>
      <name val="游ゴシック"/>
      <family val="3"/>
      <charset val="128"/>
      <scheme val="minor"/>
    </font>
    <font>
      <b/>
      <sz val="11"/>
      <color theme="1"/>
      <name val="游ゴシック"/>
      <family val="2"/>
      <charset val="128"/>
      <scheme val="minor"/>
    </font>
    <font>
      <b/>
      <sz val="9"/>
      <color rgb="FFFFFFFF"/>
      <name val="ＭＳ Ｐゴシック"/>
      <family val="3"/>
      <charset val="128"/>
    </font>
    <font>
      <sz val="11"/>
      <color rgb="FF000000"/>
      <name val="ＭＳ Ｐゴシック"/>
      <family val="3"/>
      <charset val="128"/>
    </font>
    <font>
      <sz val="16"/>
      <color rgb="FF000000"/>
      <name val="ＭＳ Ｐゴシック"/>
      <family val="3"/>
      <charset val="128"/>
    </font>
    <font>
      <b/>
      <sz val="20"/>
      <color rgb="FFFFFFFF"/>
      <name val="ＭＳ Ｐゴシック"/>
      <family val="3"/>
      <charset val="128"/>
    </font>
    <font>
      <b/>
      <sz val="11"/>
      <color rgb="FFFF0000"/>
      <name val="游ゴシック"/>
      <family val="3"/>
      <charset val="128"/>
      <scheme val="minor"/>
    </font>
    <font>
      <sz val="10"/>
      <color theme="1"/>
      <name val="游ゴシック"/>
      <family val="2"/>
      <charset val="128"/>
      <scheme val="minor"/>
    </font>
    <font>
      <sz val="10"/>
      <color theme="1"/>
      <name val="游ゴシック"/>
      <family val="3"/>
      <charset val="128"/>
      <scheme val="minor"/>
    </font>
    <font>
      <b/>
      <sz val="11"/>
      <color rgb="FFFF0000"/>
      <name val="ＭＳ Ｐゴシック"/>
      <family val="3"/>
      <charset val="128"/>
    </font>
    <font>
      <b/>
      <sz val="12"/>
      <color rgb="FFFF0000"/>
      <name val="ＭＳ Ｐゴシック"/>
      <family val="3"/>
      <charset val="128"/>
    </font>
    <font>
      <b/>
      <sz val="10"/>
      <color rgb="FFFF0000"/>
      <name val="ＭＳ Ｐゴシック"/>
      <family val="3"/>
      <charset val="128"/>
    </font>
    <font>
      <sz val="11"/>
      <color rgb="FFFF0000"/>
      <name val="游ゴシック"/>
      <family val="2"/>
      <charset val="128"/>
      <scheme val="minor"/>
    </font>
    <font>
      <sz val="11"/>
      <color theme="0"/>
      <name val="游ゴシック"/>
      <family val="2"/>
      <charset val="128"/>
      <scheme val="minor"/>
    </font>
    <font>
      <sz val="10"/>
      <color rgb="FFFFFFFF"/>
      <name val="ＭＳ Ｐゴシック"/>
      <family val="3"/>
      <charset val="128"/>
    </font>
    <font>
      <sz val="11"/>
      <color rgb="FFFFFFFF"/>
      <name val="ＭＳ Ｐゴシック"/>
      <family val="3"/>
      <charset val="128"/>
    </font>
    <font>
      <b/>
      <sz val="14"/>
      <color rgb="FFFF0000"/>
      <name val="Segoe UI Symbol"/>
      <family val="2"/>
    </font>
    <font>
      <b/>
      <sz val="14"/>
      <color rgb="FFFF0000"/>
      <name val="游ゴシック"/>
      <family val="2"/>
      <charset val="128"/>
      <scheme val="minor"/>
    </font>
    <font>
      <b/>
      <sz val="11"/>
      <color theme="0"/>
      <name val="ＭＳ Ｐゴシック"/>
      <family val="3"/>
      <charset val="128"/>
    </font>
    <font>
      <sz val="11"/>
      <color theme="0"/>
      <name val="ＭＳ Ｐゴシック"/>
      <family val="3"/>
      <charset val="128"/>
    </font>
    <font>
      <sz val="9"/>
      <color theme="0"/>
      <name val="ＭＳ Ｐゴシック"/>
      <family val="3"/>
      <charset val="128"/>
    </font>
    <font>
      <b/>
      <sz val="10"/>
      <color rgb="FFFF0000"/>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1"/>
      <color rgb="FFFF0000"/>
      <name val="游ゴシック"/>
      <family val="3"/>
      <charset val="128"/>
      <scheme val="minor"/>
    </font>
    <font>
      <b/>
      <sz val="16"/>
      <color rgb="FFFF0000"/>
      <name val="游ゴシック"/>
      <family val="3"/>
      <charset val="128"/>
      <scheme val="minor"/>
    </font>
    <font>
      <b/>
      <sz val="12"/>
      <color rgb="FFFF0000"/>
      <name val="游ゴシック"/>
      <family val="2"/>
      <charset val="128"/>
      <scheme val="minor"/>
    </font>
    <font>
      <sz val="12"/>
      <color theme="1"/>
      <name val="游ゴシック"/>
      <family val="2"/>
      <charset val="128"/>
      <scheme val="minor"/>
    </font>
    <font>
      <sz val="12"/>
      <name val="游ゴシック"/>
      <family val="3"/>
      <charset val="128"/>
      <scheme val="minor"/>
    </font>
    <font>
      <sz val="11"/>
      <name val="游ゴシック"/>
      <family val="3"/>
      <charset val="128"/>
      <scheme val="minor"/>
    </font>
    <font>
      <b/>
      <sz val="12"/>
      <name val="游ゴシック"/>
      <family val="3"/>
      <charset val="128"/>
      <scheme val="minor"/>
    </font>
    <font>
      <sz val="10"/>
      <color theme="0"/>
      <name val="ＭＳ Ｐゴシック"/>
      <family val="3"/>
      <charset val="128"/>
    </font>
    <font>
      <sz val="11"/>
      <color theme="1"/>
      <name val="游ゴシック"/>
      <family val="3"/>
      <charset val="128"/>
      <scheme val="minor"/>
    </font>
    <font>
      <sz val="9"/>
      <name val="ＭＳ Ｐゴシック"/>
      <family val="3"/>
      <charset val="128"/>
    </font>
    <font>
      <sz val="12"/>
      <color theme="1"/>
      <name val="游ゴシック"/>
      <family val="3"/>
      <charset val="128"/>
      <scheme val="minor"/>
    </font>
    <font>
      <sz val="12"/>
      <color rgb="FF000000"/>
      <name val="游ゴシック"/>
      <family val="3"/>
      <charset val="128"/>
      <scheme val="minor"/>
    </font>
    <font>
      <sz val="12"/>
      <color rgb="FFFF0000"/>
      <name val="游ゴシック"/>
      <family val="3"/>
      <charset val="128"/>
      <scheme val="minor"/>
    </font>
  </fonts>
  <fills count="13">
    <fill>
      <patternFill patternType="none"/>
    </fill>
    <fill>
      <patternFill patternType="gray125"/>
    </fill>
    <fill>
      <patternFill patternType="solid">
        <fgColor rgb="FFFFFFFF"/>
        <bgColor rgb="FFFFFFFF"/>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5" tint="0.39997558519241921"/>
        <bgColor rgb="FFFFFFFF"/>
      </patternFill>
    </fill>
    <fill>
      <patternFill patternType="solid">
        <fgColor theme="5" tint="0.39997558519241921"/>
        <bgColor indexed="64"/>
      </patternFill>
    </fill>
    <fill>
      <patternFill patternType="solid">
        <fgColor theme="7" tint="0.79998168889431442"/>
        <bgColor rgb="FFFFFFFF"/>
      </patternFill>
    </fill>
    <fill>
      <patternFill patternType="solid">
        <fgColor theme="7" tint="0.79998168889431442"/>
        <bgColor indexed="64"/>
      </patternFill>
    </fill>
    <fill>
      <patternFill patternType="solid">
        <fgColor rgb="FF00B050"/>
        <bgColor rgb="FFFFFFFF"/>
      </patternFill>
    </fill>
    <fill>
      <patternFill patternType="solid">
        <fgColor rgb="FF00B050"/>
        <bgColor rgb="FF003366"/>
      </patternFill>
    </fill>
    <fill>
      <patternFill patternType="solid">
        <fgColor theme="9" tint="0.39997558519241921"/>
        <bgColor rgb="FF003366"/>
      </patternFill>
    </fill>
    <fill>
      <patternFill patternType="solid">
        <fgColor theme="9"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style="thin">
        <color rgb="FF000000"/>
      </right>
      <top/>
      <bottom/>
      <diagonal/>
    </border>
  </borders>
  <cellStyleXfs count="4">
    <xf numFmtId="0" fontId="0" fillId="0" borderId="0"/>
    <xf numFmtId="6" fontId="11" fillId="0" borderId="0" applyFont="0" applyFill="0" applyBorder="0" applyAlignment="0" applyProtection="0">
      <alignment vertical="center"/>
    </xf>
    <xf numFmtId="0" fontId="17" fillId="0" borderId="0" applyNumberFormat="0" applyFill="0" applyBorder="0" applyAlignment="0" applyProtection="0"/>
    <xf numFmtId="0" fontId="10" fillId="0" borderId="0">
      <alignment vertical="center"/>
    </xf>
  </cellStyleXfs>
  <cellXfs count="249">
    <xf numFmtId="0" fontId="0" fillId="0" borderId="0" xfId="0"/>
    <xf numFmtId="0" fontId="15" fillId="0" borderId="1" xfId="0" quotePrefix="1" applyFont="1" applyFill="1" applyBorder="1" applyAlignment="1">
      <alignment horizontal="center" vertical="center"/>
    </xf>
    <xf numFmtId="0" fontId="18" fillId="0" borderId="0" xfId="3" applyFont="1" applyFill="1" applyAlignment="1">
      <alignment vertical="center"/>
    </xf>
    <xf numFmtId="0" fontId="19" fillId="0" borderId="0" xfId="3" applyFont="1" applyFill="1" applyAlignment="1">
      <alignment vertical="center"/>
    </xf>
    <xf numFmtId="0" fontId="10" fillId="0" borderId="0" xfId="3" applyFill="1" applyAlignment="1">
      <alignment vertical="center"/>
    </xf>
    <xf numFmtId="0" fontId="10" fillId="0" borderId="0" xfId="3" applyFont="1" applyFill="1" applyAlignment="1">
      <alignment vertical="center"/>
    </xf>
    <xf numFmtId="0" fontId="22" fillId="0" borderId="0" xfId="0" applyFont="1" applyAlignment="1">
      <alignment vertical="center"/>
    </xf>
    <xf numFmtId="0" fontId="21" fillId="2" borderId="0" xfId="3" applyFont="1" applyFill="1" applyAlignment="1">
      <alignment vertical="center"/>
    </xf>
    <xf numFmtId="0" fontId="10" fillId="2" borderId="0" xfId="3" applyFill="1" applyAlignment="1">
      <alignment vertical="center"/>
    </xf>
    <xf numFmtId="0" fontId="24" fillId="0" borderId="0" xfId="3" applyFont="1" applyFill="1" applyAlignment="1">
      <alignment vertical="center"/>
    </xf>
    <xf numFmtId="0" fontId="29" fillId="0" borderId="0" xfId="3" applyFont="1" applyFill="1" applyAlignment="1">
      <alignment vertical="center"/>
    </xf>
    <xf numFmtId="0" fontId="15"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6" fillId="0" borderId="1" xfId="0" applyFont="1" applyFill="1" applyBorder="1" applyAlignment="1">
      <alignment horizontal="center" vertical="center"/>
    </xf>
    <xf numFmtId="6" fontId="32" fillId="0" borderId="1" xfId="1" applyFont="1" applyFill="1" applyBorder="1" applyAlignment="1">
      <alignment horizontal="center" vertical="center"/>
    </xf>
    <xf numFmtId="0" fontId="12" fillId="0" borderId="0" xfId="0" applyFont="1" applyAlignment="1"/>
    <xf numFmtId="6" fontId="33" fillId="0" borderId="1" xfId="1" applyFont="1" applyFill="1" applyBorder="1" applyAlignment="1">
      <alignment horizontal="center" vertical="center"/>
    </xf>
    <xf numFmtId="0" fontId="12" fillId="0" borderId="0" xfId="0" applyFont="1" applyFill="1" applyAlignment="1"/>
    <xf numFmtId="0" fontId="34" fillId="0" borderId="1" xfId="0" quotePrefix="1" applyFont="1" applyFill="1" applyBorder="1" applyAlignment="1">
      <alignment horizontal="center" vertical="center"/>
    </xf>
    <xf numFmtId="0" fontId="0" fillId="0" borderId="0" xfId="0" applyFont="1" applyAlignment="1"/>
    <xf numFmtId="0" fontId="16" fillId="0" borderId="0" xfId="0" applyFont="1" applyAlignment="1"/>
    <xf numFmtId="6" fontId="32" fillId="0" borderId="0" xfId="1" applyFont="1" applyAlignment="1">
      <alignment horizontal="center" vertical="center"/>
    </xf>
    <xf numFmtId="0" fontId="0" fillId="0" borderId="1" xfId="0" applyBorder="1"/>
    <xf numFmtId="0" fontId="10" fillId="0" borderId="0" xfId="3" applyFill="1" applyAlignment="1">
      <alignment vertical="center" wrapText="1"/>
    </xf>
    <xf numFmtId="0" fontId="8" fillId="0" borderId="0" xfId="3" applyFont="1" applyFill="1" applyAlignment="1">
      <alignment vertical="center"/>
    </xf>
    <xf numFmtId="0" fontId="40" fillId="0" borderId="0" xfId="3" applyFont="1" applyFill="1" applyAlignment="1">
      <alignment vertical="center"/>
    </xf>
    <xf numFmtId="0" fontId="25" fillId="0" borderId="0" xfId="3" applyFont="1" applyFill="1" applyBorder="1" applyAlignment="1">
      <alignment vertical="center"/>
    </xf>
    <xf numFmtId="0" fontId="24" fillId="0" borderId="0" xfId="3" applyFont="1" applyFill="1" applyBorder="1" applyAlignment="1">
      <alignment vertical="center"/>
    </xf>
    <xf numFmtId="0" fontId="36" fillId="0" borderId="0" xfId="3" applyFont="1" applyFill="1" applyBorder="1" applyAlignment="1" applyProtection="1">
      <alignment vertical="center"/>
      <protection locked="0"/>
    </xf>
    <xf numFmtId="49" fontId="43" fillId="0" borderId="0" xfId="3" applyNumberFormat="1" applyFont="1" applyFill="1" applyBorder="1" applyAlignment="1" applyProtection="1">
      <alignment vertical="center" shrinkToFit="1"/>
      <protection locked="0"/>
    </xf>
    <xf numFmtId="0" fontId="44" fillId="0" borderId="0" xfId="3" applyFont="1" applyFill="1" applyBorder="1" applyAlignment="1" applyProtection="1">
      <alignment vertical="center"/>
      <protection locked="0"/>
    </xf>
    <xf numFmtId="0" fontId="45" fillId="0" borderId="0" xfId="3" applyFont="1" applyFill="1" applyAlignment="1">
      <alignment vertical="center"/>
    </xf>
    <xf numFmtId="0" fontId="44" fillId="0" borderId="0" xfId="3" applyFont="1" applyFill="1" applyAlignment="1">
      <alignment vertical="center"/>
    </xf>
    <xf numFmtId="0" fontId="35" fillId="0" borderId="0" xfId="3" applyFont="1" applyFill="1" applyAlignment="1">
      <alignment vertical="center"/>
    </xf>
    <xf numFmtId="0" fontId="47" fillId="0" borderId="0" xfId="3" applyFont="1" applyFill="1" applyAlignment="1">
      <alignment vertical="center"/>
    </xf>
    <xf numFmtId="0" fontId="48" fillId="0" borderId="0" xfId="3" applyFont="1" applyFill="1" applyAlignment="1">
      <alignment vertical="center"/>
    </xf>
    <xf numFmtId="0" fontId="17" fillId="0" borderId="0" xfId="2" applyFill="1" applyProtection="1">
      <protection locked="0"/>
    </xf>
    <xf numFmtId="0" fontId="17" fillId="0" borderId="0" xfId="2" applyFill="1" applyAlignment="1" applyProtection="1">
      <alignment vertical="center"/>
      <protection locked="0"/>
    </xf>
    <xf numFmtId="0" fontId="49" fillId="0" borderId="0" xfId="3" applyFont="1" applyFill="1" applyAlignment="1">
      <alignment vertical="center"/>
    </xf>
    <xf numFmtId="0" fontId="50" fillId="0" borderId="0" xfId="3" applyFont="1" applyFill="1" applyAlignment="1">
      <alignment vertical="center"/>
    </xf>
    <xf numFmtId="0" fontId="51" fillId="0" borderId="0" xfId="3" applyFont="1" applyFill="1" applyAlignment="1">
      <alignment vertical="center"/>
    </xf>
    <xf numFmtId="0" fontId="52" fillId="0" borderId="0" xfId="3" applyFont="1" applyFill="1" applyAlignment="1">
      <alignment vertical="center"/>
    </xf>
    <xf numFmtId="0" fontId="51" fillId="8" borderId="0" xfId="3" applyFont="1" applyFill="1" applyAlignment="1">
      <alignment vertical="center"/>
    </xf>
    <xf numFmtId="0" fontId="53" fillId="0" borderId="0" xfId="3" applyFont="1" applyFill="1" applyAlignment="1">
      <alignment vertical="center"/>
    </xf>
    <xf numFmtId="0" fontId="53" fillId="8" borderId="0" xfId="3" applyFont="1" applyFill="1" applyAlignment="1">
      <alignment vertical="center"/>
    </xf>
    <xf numFmtId="0" fontId="46" fillId="0" borderId="0" xfId="3" applyFont="1" applyFill="1" applyBorder="1" applyAlignment="1" applyProtection="1">
      <alignment vertical="center" wrapText="1"/>
      <protection locked="0"/>
    </xf>
    <xf numFmtId="0" fontId="21" fillId="0" borderId="0" xfId="3" applyFont="1" applyFill="1" applyBorder="1" applyAlignment="1">
      <alignment vertical="center"/>
    </xf>
    <xf numFmtId="0" fontId="6" fillId="0" borderId="0" xfId="3" applyFont="1" applyFill="1" applyAlignment="1">
      <alignment vertical="center"/>
    </xf>
    <xf numFmtId="0" fontId="5" fillId="0" borderId="0" xfId="3" applyFont="1" applyFill="1" applyAlignment="1">
      <alignment vertical="center"/>
    </xf>
    <xf numFmtId="0" fontId="16" fillId="0" borderId="1" xfId="0" applyFont="1" applyFill="1" applyBorder="1" applyAlignment="1">
      <alignment horizontal="left" vertical="center"/>
    </xf>
    <xf numFmtId="56" fontId="12" fillId="0" borderId="0" xfId="0" applyNumberFormat="1" applyFont="1" applyAlignment="1"/>
    <xf numFmtId="0" fontId="3" fillId="0" borderId="0" xfId="3" applyFont="1" applyFill="1" applyAlignment="1">
      <alignment vertical="center"/>
    </xf>
    <xf numFmtId="0" fontId="2" fillId="0" borderId="0" xfId="3" applyFont="1" applyFill="1" applyAlignment="1">
      <alignment vertical="center"/>
    </xf>
    <xf numFmtId="0" fontId="0" fillId="0" borderId="1" xfId="0" applyBorder="1" applyAlignment="1">
      <alignment vertical="center"/>
    </xf>
    <xf numFmtId="0" fontId="0" fillId="0" borderId="1" xfId="0" applyBorder="1" applyAlignment="1">
      <alignment vertical="center" wrapText="1"/>
    </xf>
    <xf numFmtId="0" fontId="0" fillId="0" borderId="0" xfId="0" applyAlignment="1">
      <alignment vertical="center"/>
    </xf>
    <xf numFmtId="0" fontId="10" fillId="12" borderId="0" xfId="3" applyFont="1" applyFill="1" applyAlignment="1">
      <alignment vertical="center"/>
    </xf>
    <xf numFmtId="0" fontId="10" fillId="12" borderId="0" xfId="3" applyFill="1" applyAlignment="1">
      <alignment vertical="center"/>
    </xf>
    <xf numFmtId="0" fontId="10" fillId="8" borderId="0" xfId="3" applyFill="1" applyAlignment="1">
      <alignment vertical="center"/>
    </xf>
    <xf numFmtId="0" fontId="59" fillId="8" borderId="0" xfId="3" applyFont="1" applyFill="1" applyAlignment="1">
      <alignment vertical="center"/>
    </xf>
    <xf numFmtId="0" fontId="47" fillId="8" borderId="0" xfId="3" applyFont="1" applyFill="1" applyAlignment="1">
      <alignment vertical="center"/>
    </xf>
    <xf numFmtId="0" fontId="18" fillId="8" borderId="0" xfId="3" applyFont="1" applyFill="1" applyAlignment="1">
      <alignment vertical="center"/>
    </xf>
    <xf numFmtId="0" fontId="29" fillId="8" borderId="0" xfId="3" applyFont="1" applyFill="1" applyAlignment="1">
      <alignment vertical="center"/>
    </xf>
    <xf numFmtId="0" fontId="28" fillId="9" borderId="0" xfId="3" applyFont="1" applyFill="1" applyAlignment="1">
      <alignment horizontal="center" vertical="center"/>
    </xf>
    <xf numFmtId="49" fontId="21" fillId="7" borderId="5" xfId="3" applyNumberFormat="1" applyFont="1" applyFill="1" applyBorder="1" applyAlignment="1" applyProtection="1">
      <alignment horizontal="right" vertical="center" wrapText="1" shrinkToFit="1"/>
      <protection locked="0"/>
    </xf>
    <xf numFmtId="49" fontId="21" fillId="7" borderId="5" xfId="3" applyNumberFormat="1" applyFont="1" applyFill="1" applyBorder="1" applyAlignment="1" applyProtection="1">
      <alignment horizontal="center" vertical="center" wrapText="1" shrinkToFit="1"/>
      <protection locked="0"/>
    </xf>
    <xf numFmtId="0" fontId="21" fillId="2" borderId="15" xfId="3" applyFont="1" applyFill="1" applyBorder="1" applyAlignment="1">
      <alignment horizontal="center" vertical="center"/>
    </xf>
    <xf numFmtId="0" fontId="21" fillId="2" borderId="16" xfId="3" applyFont="1" applyFill="1" applyBorder="1" applyAlignment="1">
      <alignment horizontal="center" vertical="center"/>
    </xf>
    <xf numFmtId="0" fontId="21" fillId="2" borderId="17" xfId="3" applyFont="1" applyFill="1" applyBorder="1" applyAlignment="1">
      <alignment horizontal="center" vertical="center"/>
    </xf>
    <xf numFmtId="49" fontId="10" fillId="8" borderId="1" xfId="3" quotePrefix="1" applyNumberFormat="1" applyFill="1" applyBorder="1" applyAlignment="1" applyProtection="1">
      <alignment horizontal="center" vertical="center" wrapText="1"/>
      <protection locked="0"/>
    </xf>
    <xf numFmtId="49" fontId="10" fillId="8" borderId="1" xfId="3" applyNumberFormat="1" applyFill="1" applyBorder="1" applyAlignment="1" applyProtection="1">
      <alignment horizontal="center" vertical="center" wrapText="1"/>
      <protection locked="0"/>
    </xf>
    <xf numFmtId="176" fontId="21" fillId="3" borderId="1" xfId="3" applyNumberFormat="1" applyFont="1" applyFill="1" applyBorder="1" applyAlignment="1" applyProtection="1">
      <alignment horizontal="left" vertical="center" wrapText="1" shrinkToFit="1"/>
      <protection hidden="1"/>
    </xf>
    <xf numFmtId="6" fontId="10" fillId="4" borderId="1" xfId="1" applyFont="1" applyFill="1" applyBorder="1" applyAlignment="1" applyProtection="1">
      <alignment horizontal="center" vertical="center" wrapText="1"/>
      <protection hidden="1"/>
    </xf>
    <xf numFmtId="0" fontId="10" fillId="8" borderId="1" xfId="3" applyFill="1" applyBorder="1" applyAlignment="1" applyProtection="1">
      <alignment horizontal="center" vertical="center" wrapText="1"/>
      <protection locked="0"/>
    </xf>
    <xf numFmtId="6" fontId="10" fillId="4" borderId="1" xfId="3" applyNumberFormat="1" applyFill="1" applyBorder="1" applyAlignment="1" applyProtection="1">
      <alignment horizontal="center" vertical="center" wrapText="1"/>
      <protection hidden="1"/>
    </xf>
    <xf numFmtId="0" fontId="10" fillId="4" borderId="1" xfId="3" applyFill="1" applyBorder="1" applyAlignment="1" applyProtection="1">
      <alignment horizontal="center" vertical="center" wrapText="1"/>
      <protection hidden="1"/>
    </xf>
    <xf numFmtId="49" fontId="21" fillId="2" borderId="5" xfId="3" applyNumberFormat="1" applyFont="1" applyFill="1" applyBorder="1" applyAlignment="1">
      <alignment horizontal="center" vertical="center" wrapText="1" shrinkToFit="1"/>
    </xf>
    <xf numFmtId="49" fontId="21" fillId="7" borderId="5" xfId="3" applyNumberFormat="1" applyFont="1" applyFill="1" applyBorder="1" applyAlignment="1" applyProtection="1">
      <alignment horizontal="left" vertical="center" wrapText="1" shrinkToFit="1"/>
      <protection locked="0"/>
    </xf>
    <xf numFmtId="49" fontId="7" fillId="8" borderId="1" xfId="3" quotePrefix="1" applyNumberFormat="1" applyFont="1" applyFill="1" applyBorder="1" applyAlignment="1" applyProtection="1">
      <alignment horizontal="center" vertical="center" wrapText="1"/>
      <protection locked="0"/>
    </xf>
    <xf numFmtId="0" fontId="25" fillId="10" borderId="10" xfId="3" applyFont="1" applyFill="1" applyBorder="1" applyAlignment="1">
      <alignment horizontal="center" vertical="center"/>
    </xf>
    <xf numFmtId="0" fontId="25" fillId="10" borderId="11" xfId="3" applyFont="1" applyFill="1" applyBorder="1" applyAlignment="1">
      <alignment horizontal="center" vertical="center"/>
    </xf>
    <xf numFmtId="0" fontId="25" fillId="10" borderId="12" xfId="3" applyFont="1" applyFill="1" applyBorder="1" applyAlignment="1">
      <alignment horizontal="center" vertical="center"/>
    </xf>
    <xf numFmtId="49" fontId="21" fillId="2" borderId="2" xfId="3" applyNumberFormat="1" applyFont="1" applyFill="1" applyBorder="1" applyAlignment="1" applyProtection="1">
      <alignment horizontal="center" vertical="center"/>
      <protection locked="0"/>
    </xf>
    <xf numFmtId="49" fontId="21" fillId="2" borderId="3" xfId="3" applyNumberFormat="1" applyFont="1" applyFill="1" applyBorder="1" applyAlignment="1" applyProtection="1">
      <alignment horizontal="center" vertical="center"/>
      <protection locked="0"/>
    </xf>
    <xf numFmtId="49" fontId="21" fillId="2" borderId="4" xfId="3" applyNumberFormat="1" applyFont="1" applyFill="1" applyBorder="1" applyAlignment="1" applyProtection="1">
      <alignment horizontal="center" vertical="center"/>
      <protection locked="0"/>
    </xf>
    <xf numFmtId="49" fontId="21" fillId="2" borderId="18" xfId="3" applyNumberFormat="1" applyFont="1" applyFill="1" applyBorder="1" applyAlignment="1" applyProtection="1">
      <alignment horizontal="center" vertical="center"/>
      <protection locked="0"/>
    </xf>
    <xf numFmtId="49" fontId="21" fillId="2" borderId="0" xfId="3" applyNumberFormat="1" applyFont="1" applyFill="1" applyBorder="1" applyAlignment="1" applyProtection="1">
      <alignment horizontal="center" vertical="center"/>
      <protection locked="0"/>
    </xf>
    <xf numFmtId="49" fontId="21" fillId="2" borderId="19" xfId="3" applyNumberFormat="1" applyFont="1" applyFill="1" applyBorder="1" applyAlignment="1" applyProtection="1">
      <alignment horizontal="center" vertical="center"/>
      <protection locked="0"/>
    </xf>
    <xf numFmtId="49" fontId="58" fillId="2" borderId="2" xfId="3" applyNumberFormat="1" applyFont="1" applyFill="1" applyBorder="1" applyAlignment="1" applyProtection="1">
      <alignment horizontal="center" vertical="center"/>
      <protection locked="0"/>
    </xf>
    <xf numFmtId="49" fontId="58" fillId="2" borderId="3" xfId="3" applyNumberFormat="1" applyFont="1" applyFill="1" applyBorder="1" applyAlignment="1" applyProtection="1">
      <alignment horizontal="center" vertical="center"/>
      <protection locked="0"/>
    </xf>
    <xf numFmtId="49" fontId="58" fillId="2" borderId="4" xfId="3" applyNumberFormat="1" applyFont="1" applyFill="1" applyBorder="1" applyAlignment="1" applyProtection="1">
      <alignment horizontal="center" vertical="center"/>
      <protection locked="0"/>
    </xf>
    <xf numFmtId="49" fontId="58" fillId="2" borderId="18" xfId="3" applyNumberFormat="1" applyFont="1" applyFill="1" applyBorder="1" applyAlignment="1" applyProtection="1">
      <alignment horizontal="center" vertical="center"/>
      <protection locked="0"/>
    </xf>
    <xf numFmtId="49" fontId="58" fillId="2" borderId="0" xfId="3" applyNumberFormat="1" applyFont="1" applyFill="1" applyBorder="1" applyAlignment="1" applyProtection="1">
      <alignment horizontal="center" vertical="center"/>
      <protection locked="0"/>
    </xf>
    <xf numFmtId="49" fontId="58" fillId="2" borderId="19" xfId="3" applyNumberFormat="1" applyFont="1" applyFill="1" applyBorder="1" applyAlignment="1" applyProtection="1">
      <alignment horizontal="center" vertical="center"/>
      <protection locked="0"/>
    </xf>
    <xf numFmtId="0" fontId="41" fillId="10" borderId="2" xfId="3" applyFont="1" applyFill="1" applyBorder="1" applyAlignment="1">
      <alignment horizontal="center" vertical="center" wrapText="1"/>
    </xf>
    <xf numFmtId="0" fontId="41" fillId="10" borderId="3" xfId="3" applyFont="1" applyFill="1" applyBorder="1" applyAlignment="1">
      <alignment horizontal="center" vertical="center" wrapText="1"/>
    </xf>
    <xf numFmtId="0" fontId="41" fillId="10" borderId="4" xfId="3" applyFont="1" applyFill="1" applyBorder="1" applyAlignment="1">
      <alignment horizontal="center" vertical="center" wrapText="1"/>
    </xf>
    <xf numFmtId="0" fontId="41" fillId="10" borderId="18" xfId="3" applyFont="1" applyFill="1" applyBorder="1" applyAlignment="1">
      <alignment horizontal="center" vertical="center" wrapText="1"/>
    </xf>
    <xf numFmtId="0" fontId="41" fillId="10" borderId="0" xfId="3" applyFont="1" applyFill="1" applyBorder="1" applyAlignment="1">
      <alignment horizontal="center" vertical="center" wrapText="1"/>
    </xf>
    <xf numFmtId="0" fontId="41" fillId="10" borderId="19" xfId="3" applyFont="1" applyFill="1" applyBorder="1" applyAlignment="1">
      <alignment horizontal="center" vertical="center" wrapText="1"/>
    </xf>
    <xf numFmtId="0" fontId="41" fillId="10" borderId="15" xfId="3" applyFont="1" applyFill="1" applyBorder="1" applyAlignment="1">
      <alignment horizontal="center" vertical="center" wrapText="1"/>
    </xf>
    <xf numFmtId="0" fontId="41" fillId="10" borderId="16" xfId="3" applyFont="1" applyFill="1" applyBorder="1" applyAlignment="1">
      <alignment horizontal="center" vertical="center" wrapText="1"/>
    </xf>
    <xf numFmtId="0" fontId="41" fillId="10" borderId="17" xfId="3" applyFont="1" applyFill="1" applyBorder="1" applyAlignment="1">
      <alignment horizontal="center" vertical="center" wrapText="1"/>
    </xf>
    <xf numFmtId="6" fontId="10" fillId="0" borderId="2" xfId="3" applyNumberFormat="1" applyFill="1" applyBorder="1" applyAlignment="1">
      <alignment horizontal="center" vertical="center"/>
    </xf>
    <xf numFmtId="0" fontId="10" fillId="0" borderId="3" xfId="3" applyFill="1" applyBorder="1" applyAlignment="1">
      <alignment horizontal="center" vertical="center"/>
    </xf>
    <xf numFmtId="0" fontId="10" fillId="0" borderId="4" xfId="3" applyFill="1" applyBorder="1" applyAlignment="1">
      <alignment horizontal="center" vertical="center"/>
    </xf>
    <xf numFmtId="0" fontId="10" fillId="0" borderId="18" xfId="3" applyFill="1" applyBorder="1" applyAlignment="1">
      <alignment horizontal="center" vertical="center"/>
    </xf>
    <xf numFmtId="0" fontId="10" fillId="0" borderId="0" xfId="3" applyFill="1" applyBorder="1" applyAlignment="1">
      <alignment horizontal="center" vertical="center"/>
    </xf>
    <xf numFmtId="0" fontId="10" fillId="0" borderId="19" xfId="3" applyFill="1" applyBorder="1" applyAlignment="1">
      <alignment horizontal="center" vertical="center"/>
    </xf>
    <xf numFmtId="0" fontId="10" fillId="0" borderId="15" xfId="3" applyFill="1" applyBorder="1" applyAlignment="1">
      <alignment horizontal="center" vertical="center"/>
    </xf>
    <xf numFmtId="0" fontId="10" fillId="0" borderId="16" xfId="3" applyFill="1" applyBorder="1" applyAlignment="1">
      <alignment horizontal="center" vertical="center"/>
    </xf>
    <xf numFmtId="0" fontId="10" fillId="0" borderId="17" xfId="3" applyFill="1" applyBorder="1" applyAlignment="1">
      <alignment horizontal="center" vertical="center"/>
    </xf>
    <xf numFmtId="0" fontId="42" fillId="11" borderId="2" xfId="3" applyFont="1" applyFill="1" applyBorder="1" applyAlignment="1">
      <alignment horizontal="center" vertical="center" wrapText="1"/>
    </xf>
    <xf numFmtId="0" fontId="42" fillId="11" borderId="3" xfId="3" applyFont="1" applyFill="1" applyBorder="1" applyAlignment="1">
      <alignment horizontal="center" vertical="center" wrapText="1"/>
    </xf>
    <xf numFmtId="0" fontId="42" fillId="11" borderId="4" xfId="3" applyFont="1" applyFill="1" applyBorder="1" applyAlignment="1">
      <alignment horizontal="center" vertical="center" wrapText="1"/>
    </xf>
    <xf numFmtId="0" fontId="42" fillId="11" borderId="15" xfId="3" applyFont="1" applyFill="1" applyBorder="1" applyAlignment="1">
      <alignment horizontal="center" vertical="center" wrapText="1"/>
    </xf>
    <xf numFmtId="0" fontId="42" fillId="11" borderId="16" xfId="3" applyFont="1" applyFill="1" applyBorder="1" applyAlignment="1">
      <alignment horizontal="center" vertical="center" wrapText="1"/>
    </xf>
    <xf numFmtId="0" fontId="42" fillId="11" borderId="17" xfId="3" applyFont="1" applyFill="1" applyBorder="1" applyAlignment="1">
      <alignment horizontal="center" vertical="center" wrapText="1"/>
    </xf>
    <xf numFmtId="0" fontId="8" fillId="0" borderId="2" xfId="3" applyFont="1" applyFill="1" applyBorder="1" applyAlignment="1" applyProtection="1">
      <alignment horizontal="center" vertical="center"/>
      <protection locked="0"/>
    </xf>
    <xf numFmtId="0" fontId="8" fillId="0" borderId="3"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8" fillId="0" borderId="18" xfId="3" applyFont="1" applyFill="1" applyBorder="1" applyAlignment="1" applyProtection="1">
      <alignment horizontal="center" vertical="center"/>
      <protection locked="0"/>
    </xf>
    <xf numFmtId="0" fontId="8" fillId="0" borderId="0" xfId="3" applyFont="1" applyFill="1" applyBorder="1" applyAlignment="1" applyProtection="1">
      <alignment horizontal="center" vertical="center"/>
      <protection locked="0"/>
    </xf>
    <xf numFmtId="0" fontId="8" fillId="0" borderId="19" xfId="3" applyFont="1" applyFill="1" applyBorder="1" applyAlignment="1" applyProtection="1">
      <alignment horizontal="center" vertical="center"/>
      <protection locked="0"/>
    </xf>
    <xf numFmtId="0" fontId="8" fillId="0" borderId="15" xfId="3" applyFont="1" applyFill="1" applyBorder="1" applyAlignment="1" applyProtection="1">
      <alignment horizontal="center" vertical="center"/>
      <protection locked="0"/>
    </xf>
    <xf numFmtId="0" fontId="8" fillId="0" borderId="16" xfId="3" applyFont="1" applyFill="1" applyBorder="1" applyAlignment="1" applyProtection="1">
      <alignment horizontal="center" vertical="center"/>
      <protection locked="0"/>
    </xf>
    <xf numFmtId="0" fontId="8" fillId="0" borderId="17" xfId="3" applyFont="1" applyFill="1" applyBorder="1" applyAlignment="1" applyProtection="1">
      <alignment horizontal="center" vertical="center"/>
      <protection locked="0"/>
    </xf>
    <xf numFmtId="49" fontId="56" fillId="0" borderId="2" xfId="3" applyNumberFormat="1" applyFont="1" applyFill="1" applyBorder="1" applyAlignment="1" applyProtection="1">
      <alignment horizontal="center" vertical="center"/>
      <protection locked="0"/>
    </xf>
    <xf numFmtId="49" fontId="56" fillId="0" borderId="3" xfId="3" applyNumberFormat="1" applyFont="1" applyFill="1" applyBorder="1" applyAlignment="1" applyProtection="1">
      <alignment horizontal="center" vertical="center"/>
      <protection locked="0"/>
    </xf>
    <xf numFmtId="49" fontId="56" fillId="0" borderId="4" xfId="3" applyNumberFormat="1" applyFont="1" applyFill="1" applyBorder="1" applyAlignment="1" applyProtection="1">
      <alignment horizontal="center" vertical="center"/>
      <protection locked="0"/>
    </xf>
    <xf numFmtId="49" fontId="56" fillId="0" borderId="15" xfId="3" applyNumberFormat="1" applyFont="1" applyFill="1" applyBorder="1" applyAlignment="1" applyProtection="1">
      <alignment horizontal="center" vertical="center"/>
      <protection locked="0"/>
    </xf>
    <xf numFmtId="49" fontId="56" fillId="0" borderId="16" xfId="3" applyNumberFormat="1" applyFont="1" applyFill="1" applyBorder="1" applyAlignment="1" applyProtection="1">
      <alignment horizontal="center" vertical="center"/>
      <protection locked="0"/>
    </xf>
    <xf numFmtId="49" fontId="56" fillId="0" borderId="17" xfId="3" applyNumberFormat="1" applyFont="1" applyFill="1" applyBorder="1" applyAlignment="1" applyProtection="1">
      <alignment horizontal="center" vertical="center"/>
      <protection locked="0"/>
    </xf>
    <xf numFmtId="0" fontId="42" fillId="11" borderId="18" xfId="3" applyFont="1" applyFill="1" applyBorder="1" applyAlignment="1">
      <alignment horizontal="center" vertical="center" wrapText="1"/>
    </xf>
    <xf numFmtId="0" fontId="42" fillId="11" borderId="0" xfId="3" applyFont="1" applyFill="1" applyBorder="1" applyAlignment="1">
      <alignment horizontal="center" vertical="center" wrapText="1"/>
    </xf>
    <xf numFmtId="0" fontId="42" fillId="11" borderId="19" xfId="3" applyFont="1" applyFill="1" applyBorder="1" applyAlignment="1">
      <alignment horizontal="center" vertical="center" wrapText="1"/>
    </xf>
    <xf numFmtId="0" fontId="56" fillId="0" borderId="18" xfId="3" applyFont="1" applyFill="1" applyBorder="1" applyAlignment="1" applyProtection="1">
      <alignment horizontal="center" vertical="center"/>
      <protection locked="0"/>
    </xf>
    <xf numFmtId="0" fontId="56" fillId="0" borderId="0" xfId="3" applyFont="1" applyFill="1" applyBorder="1" applyAlignment="1" applyProtection="1">
      <alignment horizontal="center" vertical="center"/>
      <protection locked="0"/>
    </xf>
    <xf numFmtId="0" fontId="56" fillId="0" borderId="19" xfId="3" applyFont="1" applyFill="1" applyBorder="1" applyAlignment="1" applyProtection="1">
      <alignment horizontal="center" vertical="center"/>
      <protection locked="0"/>
    </xf>
    <xf numFmtId="0" fontId="56" fillId="0" borderId="15" xfId="3" applyFont="1" applyFill="1" applyBorder="1" applyAlignment="1" applyProtection="1">
      <alignment horizontal="center" vertical="center"/>
      <protection locked="0"/>
    </xf>
    <xf numFmtId="0" fontId="56" fillId="0" borderId="16" xfId="3" applyFont="1" applyFill="1" applyBorder="1" applyAlignment="1" applyProtection="1">
      <alignment horizontal="center" vertical="center"/>
      <protection locked="0"/>
    </xf>
    <xf numFmtId="0" fontId="56" fillId="0" borderId="17" xfId="3" applyFont="1" applyFill="1" applyBorder="1" applyAlignment="1" applyProtection="1">
      <alignment horizontal="center" vertical="center"/>
      <protection locked="0"/>
    </xf>
    <xf numFmtId="0" fontId="7" fillId="0" borderId="2" xfId="3" applyFont="1" applyFill="1" applyBorder="1" applyAlignment="1" applyProtection="1">
      <alignment horizontal="center" vertical="center"/>
      <protection locked="0"/>
    </xf>
    <xf numFmtId="0" fontId="4" fillId="0" borderId="3" xfId="3" applyFont="1" applyFill="1" applyBorder="1" applyAlignment="1" applyProtection="1">
      <alignment horizontal="center" vertical="center"/>
      <protection locked="0"/>
    </xf>
    <xf numFmtId="0" fontId="57" fillId="0" borderId="2" xfId="3" applyFont="1" applyFill="1" applyBorder="1" applyAlignment="1" applyProtection="1">
      <alignment horizontal="center" vertical="center" wrapText="1"/>
      <protection locked="0"/>
    </xf>
    <xf numFmtId="0" fontId="57" fillId="0" borderId="3" xfId="3" applyFont="1" applyFill="1" applyBorder="1" applyAlignment="1" applyProtection="1">
      <alignment horizontal="center" vertical="center" wrapText="1"/>
      <protection locked="0"/>
    </xf>
    <xf numFmtId="0" fontId="57" fillId="0" borderId="4" xfId="3" applyFont="1" applyFill="1" applyBorder="1" applyAlignment="1" applyProtection="1">
      <alignment horizontal="center" vertical="center" wrapText="1"/>
      <protection locked="0"/>
    </xf>
    <xf numFmtId="0" fontId="57" fillId="0" borderId="18" xfId="3" applyFont="1" applyFill="1" applyBorder="1" applyAlignment="1" applyProtection="1">
      <alignment horizontal="center" vertical="center" wrapText="1"/>
      <protection locked="0"/>
    </xf>
    <xf numFmtId="0" fontId="57" fillId="0" borderId="0" xfId="3" applyFont="1" applyFill="1" applyBorder="1" applyAlignment="1" applyProtection="1">
      <alignment horizontal="center" vertical="center" wrapText="1"/>
      <protection locked="0"/>
    </xf>
    <xf numFmtId="0" fontId="57" fillId="0" borderId="19" xfId="3" applyFont="1" applyFill="1" applyBorder="1" applyAlignment="1" applyProtection="1">
      <alignment horizontal="center" vertical="center" wrapText="1"/>
      <protection locked="0"/>
    </xf>
    <xf numFmtId="0" fontId="54" fillId="9" borderId="10" xfId="3" applyFont="1" applyFill="1" applyBorder="1" applyAlignment="1">
      <alignment horizontal="center" vertical="center"/>
    </xf>
    <xf numFmtId="0" fontId="54" fillId="9" borderId="11" xfId="3" applyFont="1" applyFill="1" applyBorder="1" applyAlignment="1">
      <alignment horizontal="center" vertical="center"/>
    </xf>
    <xf numFmtId="0" fontId="54" fillId="9" borderId="12" xfId="3" applyFont="1" applyFill="1" applyBorder="1" applyAlignment="1">
      <alignment horizontal="center" vertical="center"/>
    </xf>
    <xf numFmtId="0" fontId="10" fillId="0" borderId="10" xfId="3" applyFill="1" applyBorder="1" applyAlignment="1" applyProtection="1">
      <alignment horizontal="center" vertical="center"/>
      <protection locked="0"/>
    </xf>
    <xf numFmtId="0" fontId="10" fillId="0" borderId="11" xfId="3" applyFill="1" applyBorder="1" applyAlignment="1" applyProtection="1">
      <alignment horizontal="center" vertical="center"/>
      <protection locked="0"/>
    </xf>
    <xf numFmtId="0" fontId="10" fillId="0" borderId="12" xfId="3" applyFill="1" applyBorder="1" applyAlignment="1" applyProtection="1">
      <alignment horizontal="center" vertical="center"/>
      <protection locked="0"/>
    </xf>
    <xf numFmtId="0" fontId="30" fillId="0" borderId="15" xfId="3" applyFont="1" applyFill="1" applyBorder="1" applyAlignment="1" applyProtection="1">
      <alignment horizontal="center" vertical="center"/>
      <protection locked="0"/>
    </xf>
    <xf numFmtId="0" fontId="31" fillId="0" borderId="16" xfId="3" applyFont="1" applyFill="1" applyBorder="1" applyAlignment="1" applyProtection="1">
      <alignment horizontal="center" vertical="center"/>
      <protection locked="0"/>
    </xf>
    <xf numFmtId="0" fontId="31" fillId="0" borderId="17" xfId="3" applyFont="1" applyFill="1" applyBorder="1" applyAlignment="1" applyProtection="1">
      <alignment horizontal="center" vertical="center"/>
      <protection locked="0"/>
    </xf>
    <xf numFmtId="0" fontId="8" fillId="0" borderId="20" xfId="3" applyFont="1" applyFill="1" applyBorder="1" applyAlignment="1" applyProtection="1">
      <alignment horizontal="center" vertical="center"/>
      <protection locked="0"/>
    </xf>
    <xf numFmtId="0" fontId="8" fillId="0" borderId="14" xfId="3" applyFont="1" applyFill="1" applyBorder="1" applyAlignment="1" applyProtection="1">
      <alignment horizontal="center" vertical="center"/>
      <protection locked="0"/>
    </xf>
    <xf numFmtId="0" fontId="8" fillId="0" borderId="21" xfId="3" applyFont="1" applyFill="1" applyBorder="1" applyAlignment="1" applyProtection="1">
      <alignment horizontal="center" vertical="center"/>
      <protection locked="0"/>
    </xf>
    <xf numFmtId="0" fontId="42" fillId="10" borderId="2" xfId="3" applyFont="1" applyFill="1" applyBorder="1" applyAlignment="1">
      <alignment horizontal="center" vertical="center" wrapText="1"/>
    </xf>
    <xf numFmtId="0" fontId="42" fillId="10" borderId="3" xfId="3" applyFont="1" applyFill="1" applyBorder="1" applyAlignment="1">
      <alignment horizontal="center" vertical="center" wrapText="1"/>
    </xf>
    <xf numFmtId="0" fontId="42" fillId="10" borderId="4" xfId="3" applyFont="1" applyFill="1" applyBorder="1" applyAlignment="1">
      <alignment horizontal="center" vertical="center" wrapText="1"/>
    </xf>
    <xf numFmtId="0" fontId="42" fillId="10" borderId="18" xfId="3" applyFont="1" applyFill="1" applyBorder="1" applyAlignment="1">
      <alignment horizontal="center" vertical="center" wrapText="1"/>
    </xf>
    <xf numFmtId="0" fontId="42" fillId="10" borderId="0" xfId="3" applyFont="1" applyFill="1" applyBorder="1" applyAlignment="1">
      <alignment horizontal="center" vertical="center" wrapText="1"/>
    </xf>
    <xf numFmtId="0" fontId="42" fillId="10" borderId="19" xfId="3" applyFont="1" applyFill="1" applyBorder="1" applyAlignment="1">
      <alignment horizontal="center" vertical="center" wrapText="1"/>
    </xf>
    <xf numFmtId="0" fontId="42" fillId="10" borderId="15" xfId="3" applyFont="1" applyFill="1" applyBorder="1" applyAlignment="1">
      <alignment horizontal="center" vertical="center" wrapText="1"/>
    </xf>
    <xf numFmtId="0" fontId="42" fillId="10" borderId="16" xfId="3" applyFont="1" applyFill="1" applyBorder="1" applyAlignment="1">
      <alignment horizontal="center" vertical="center" wrapText="1"/>
    </xf>
    <xf numFmtId="0" fontId="42" fillId="10" borderId="17" xfId="3" applyFont="1" applyFill="1" applyBorder="1" applyAlignment="1">
      <alignment horizontal="center" vertical="center" wrapText="1"/>
    </xf>
    <xf numFmtId="49" fontId="24" fillId="0" borderId="2" xfId="3" applyNumberFormat="1" applyFont="1" applyFill="1" applyBorder="1" applyAlignment="1" applyProtection="1">
      <alignment horizontal="center" vertical="center"/>
      <protection locked="0"/>
    </xf>
    <xf numFmtId="49" fontId="24" fillId="0" borderId="3" xfId="3" applyNumberFormat="1" applyFont="1" applyFill="1" applyBorder="1" applyAlignment="1" applyProtection="1">
      <alignment horizontal="center" vertical="center"/>
      <protection locked="0"/>
    </xf>
    <xf numFmtId="49" fontId="24" fillId="0" borderId="4" xfId="3" applyNumberFormat="1" applyFont="1" applyFill="1" applyBorder="1" applyAlignment="1" applyProtection="1">
      <alignment horizontal="center" vertical="center"/>
      <protection locked="0"/>
    </xf>
    <xf numFmtId="49" fontId="24" fillId="0" borderId="15" xfId="3" applyNumberFormat="1" applyFont="1" applyFill="1" applyBorder="1" applyAlignment="1" applyProtection="1">
      <alignment horizontal="center" vertical="center"/>
      <protection locked="0"/>
    </xf>
    <xf numFmtId="49" fontId="24" fillId="0" borderId="16" xfId="3" applyNumberFormat="1" applyFont="1" applyFill="1" applyBorder="1" applyAlignment="1" applyProtection="1">
      <alignment horizontal="center" vertical="center"/>
      <protection locked="0"/>
    </xf>
    <xf numFmtId="49" fontId="24" fillId="0" borderId="17" xfId="3" applyNumberFormat="1" applyFont="1" applyFill="1" applyBorder="1" applyAlignment="1" applyProtection="1">
      <alignment horizontal="center" vertical="center"/>
      <protection locked="0"/>
    </xf>
    <xf numFmtId="0" fontId="10" fillId="0" borderId="2" xfId="3" applyFill="1" applyBorder="1" applyAlignment="1" applyProtection="1">
      <alignment horizontal="center" vertical="center"/>
      <protection locked="0"/>
    </xf>
    <xf numFmtId="0" fontId="10" fillId="0" borderId="3" xfId="3" applyFill="1" applyBorder="1" applyAlignment="1" applyProtection="1">
      <alignment horizontal="center" vertical="center"/>
      <protection locked="0"/>
    </xf>
    <xf numFmtId="0" fontId="10" fillId="0" borderId="4" xfId="3" applyFill="1" applyBorder="1" applyAlignment="1" applyProtection="1">
      <alignment horizontal="center" vertical="center"/>
      <protection locked="0"/>
    </xf>
    <xf numFmtId="0" fontId="10" fillId="0" borderId="18" xfId="3" applyFill="1" applyBorder="1" applyAlignment="1" applyProtection="1">
      <alignment horizontal="center" vertical="center"/>
      <protection locked="0"/>
    </xf>
    <xf numFmtId="0" fontId="10" fillId="0" borderId="0" xfId="3" applyFill="1" applyBorder="1" applyAlignment="1" applyProtection="1">
      <alignment horizontal="center" vertical="center"/>
      <protection locked="0"/>
    </xf>
    <xf numFmtId="0" fontId="10" fillId="0" borderId="19" xfId="3" applyFill="1" applyBorder="1" applyAlignment="1" applyProtection="1">
      <alignment horizontal="center" vertical="center"/>
      <protection locked="0"/>
    </xf>
    <xf numFmtId="0" fontId="55" fillId="0" borderId="2" xfId="3" applyFont="1" applyFill="1" applyBorder="1" applyAlignment="1" applyProtection="1">
      <alignment horizontal="center" vertical="center"/>
      <protection locked="0"/>
    </xf>
    <xf numFmtId="0" fontId="55" fillId="0" borderId="3" xfId="3" applyFont="1" applyFill="1" applyBorder="1" applyAlignment="1" applyProtection="1">
      <alignment horizontal="center" vertical="center"/>
      <protection locked="0"/>
    </xf>
    <xf numFmtId="0" fontId="55" fillId="0" borderId="4" xfId="3" applyFont="1" applyFill="1" applyBorder="1" applyAlignment="1" applyProtection="1">
      <alignment horizontal="center" vertical="center"/>
      <protection locked="0"/>
    </xf>
    <xf numFmtId="0" fontId="55" fillId="0" borderId="15" xfId="3" applyFont="1" applyFill="1" applyBorder="1" applyAlignment="1" applyProtection="1">
      <alignment horizontal="center" vertical="center"/>
      <protection locked="0"/>
    </xf>
    <xf numFmtId="0" fontId="55" fillId="0" borderId="16" xfId="3" applyFont="1" applyFill="1" applyBorder="1" applyAlignment="1" applyProtection="1">
      <alignment horizontal="center" vertical="center"/>
      <protection locked="0"/>
    </xf>
    <xf numFmtId="0" fontId="55" fillId="0" borderId="17" xfId="3" applyFont="1" applyFill="1" applyBorder="1" applyAlignment="1" applyProtection="1">
      <alignment horizontal="center" vertical="center"/>
      <protection locked="0"/>
    </xf>
    <xf numFmtId="0" fontId="8" fillId="0" borderId="22" xfId="3" applyFont="1" applyFill="1" applyBorder="1" applyAlignment="1" applyProtection="1">
      <alignment horizontal="center" vertical="center"/>
      <protection locked="0"/>
    </xf>
    <xf numFmtId="0" fontId="8" fillId="0" borderId="13" xfId="3" applyFont="1" applyFill="1" applyBorder="1" applyAlignment="1" applyProtection="1">
      <alignment horizontal="center" vertical="center"/>
      <protection locked="0"/>
    </xf>
    <xf numFmtId="0" fontId="8" fillId="0" borderId="23" xfId="3" applyFont="1" applyFill="1" applyBorder="1" applyAlignment="1" applyProtection="1">
      <alignment horizontal="center" vertical="center"/>
      <protection locked="0"/>
    </xf>
    <xf numFmtId="0" fontId="42" fillId="10" borderId="3" xfId="3" applyFont="1" applyFill="1" applyBorder="1" applyAlignment="1">
      <alignment horizontal="center" vertical="center"/>
    </xf>
    <xf numFmtId="0" fontId="42" fillId="10" borderId="0" xfId="3" applyFont="1" applyFill="1" applyBorder="1" applyAlignment="1">
      <alignment horizontal="center" vertical="center"/>
    </xf>
    <xf numFmtId="49" fontId="8" fillId="0" borderId="2" xfId="3" applyNumberFormat="1" applyFont="1" applyFill="1" applyBorder="1" applyAlignment="1" applyProtection="1">
      <alignment horizontal="center" vertical="center"/>
      <protection locked="0"/>
    </xf>
    <xf numFmtId="49" fontId="8" fillId="0" borderId="3" xfId="3" applyNumberFormat="1" applyFont="1" applyFill="1" applyBorder="1" applyAlignment="1" applyProtection="1">
      <alignment horizontal="center" vertical="center"/>
      <protection locked="0"/>
    </xf>
    <xf numFmtId="49" fontId="8" fillId="0" borderId="4" xfId="3" applyNumberFormat="1" applyFont="1" applyFill="1" applyBorder="1" applyAlignment="1" applyProtection="1">
      <alignment horizontal="center" vertical="center"/>
      <protection locked="0"/>
    </xf>
    <xf numFmtId="49" fontId="8" fillId="0" borderId="15" xfId="3" applyNumberFormat="1" applyFont="1" applyFill="1" applyBorder="1" applyAlignment="1" applyProtection="1">
      <alignment horizontal="center" vertical="center"/>
      <protection locked="0"/>
    </xf>
    <xf numFmtId="49" fontId="8" fillId="0" borderId="16" xfId="3" applyNumberFormat="1" applyFont="1" applyFill="1" applyBorder="1" applyAlignment="1" applyProtection="1">
      <alignment horizontal="center" vertical="center"/>
      <protection locked="0"/>
    </xf>
    <xf numFmtId="49" fontId="8" fillId="0" borderId="17" xfId="3" applyNumberFormat="1" applyFont="1" applyFill="1" applyBorder="1" applyAlignment="1" applyProtection="1">
      <alignment horizontal="center" vertical="center"/>
      <protection locked="0"/>
    </xf>
    <xf numFmtId="49" fontId="55" fillId="0" borderId="2" xfId="3" applyNumberFormat="1" applyFont="1" applyFill="1" applyBorder="1" applyAlignment="1" applyProtection="1">
      <alignment horizontal="center" vertical="center"/>
      <protection locked="0"/>
    </xf>
    <xf numFmtId="49" fontId="55" fillId="0" borderId="3" xfId="3" applyNumberFormat="1" applyFont="1" applyFill="1" applyBorder="1" applyAlignment="1" applyProtection="1">
      <alignment horizontal="center" vertical="center"/>
      <protection locked="0"/>
    </xf>
    <xf numFmtId="49" fontId="55" fillId="0" borderId="4" xfId="3" applyNumberFormat="1" applyFont="1" applyFill="1" applyBorder="1" applyAlignment="1" applyProtection="1">
      <alignment horizontal="center" vertical="center"/>
      <protection locked="0"/>
    </xf>
    <xf numFmtId="49" fontId="55" fillId="0" borderId="15" xfId="3" applyNumberFormat="1" applyFont="1" applyFill="1" applyBorder="1" applyAlignment="1" applyProtection="1">
      <alignment horizontal="center" vertical="center"/>
      <protection locked="0"/>
    </xf>
    <xf numFmtId="49" fontId="55" fillId="0" borderId="16" xfId="3" applyNumberFormat="1" applyFont="1" applyFill="1" applyBorder="1" applyAlignment="1" applyProtection="1">
      <alignment horizontal="center" vertical="center"/>
      <protection locked="0"/>
    </xf>
    <xf numFmtId="49" fontId="55" fillId="0" borderId="17" xfId="3" applyNumberFormat="1" applyFont="1" applyFill="1" applyBorder="1" applyAlignment="1" applyProtection="1">
      <alignment horizontal="center" vertical="center"/>
      <protection locked="0"/>
    </xf>
    <xf numFmtId="0" fontId="42" fillId="10" borderId="4" xfId="3" applyFont="1" applyFill="1" applyBorder="1" applyAlignment="1">
      <alignment horizontal="center" vertical="center"/>
    </xf>
    <xf numFmtId="0" fontId="42" fillId="10" borderId="15" xfId="3" applyFont="1" applyFill="1" applyBorder="1" applyAlignment="1">
      <alignment horizontal="center" vertical="center"/>
    </xf>
    <xf numFmtId="0" fontId="42" fillId="10" borderId="16" xfId="3" applyFont="1" applyFill="1" applyBorder="1" applyAlignment="1">
      <alignment horizontal="center" vertical="center"/>
    </xf>
    <xf numFmtId="0" fontId="42" fillId="10" borderId="17" xfId="3" applyFont="1" applyFill="1" applyBorder="1" applyAlignment="1">
      <alignment horizontal="center" vertical="center"/>
    </xf>
    <xf numFmtId="0" fontId="38" fillId="10" borderId="3" xfId="3" applyFont="1" applyFill="1" applyBorder="1" applyAlignment="1">
      <alignment horizontal="center" vertical="center" wrapText="1"/>
    </xf>
    <xf numFmtId="0" fontId="38" fillId="10" borderId="0" xfId="3" applyFont="1" applyFill="1" applyBorder="1" applyAlignment="1">
      <alignment horizontal="center" vertical="center" wrapText="1"/>
    </xf>
    <xf numFmtId="49" fontId="21" fillId="7" borderId="7" xfId="3" applyNumberFormat="1" applyFont="1" applyFill="1" applyBorder="1" applyAlignment="1" applyProtection="1">
      <alignment horizontal="right" vertical="center" wrapText="1" shrinkToFit="1"/>
      <protection locked="0"/>
    </xf>
    <xf numFmtId="49" fontId="21" fillId="7" borderId="8" xfId="3" applyNumberFormat="1" applyFont="1" applyFill="1" applyBorder="1" applyAlignment="1" applyProtection="1">
      <alignment horizontal="right" vertical="center" wrapText="1" shrinkToFit="1"/>
      <protection locked="0"/>
    </xf>
    <xf numFmtId="49" fontId="21" fillId="7" borderId="9" xfId="3" applyNumberFormat="1" applyFont="1" applyFill="1" applyBorder="1" applyAlignment="1" applyProtection="1">
      <alignment horizontal="right" vertical="center" wrapText="1" shrinkToFit="1"/>
      <protection locked="0"/>
    </xf>
    <xf numFmtId="49" fontId="1" fillId="8" borderId="1" xfId="3" quotePrefix="1" applyNumberFormat="1" applyFont="1" applyFill="1" applyBorder="1" applyAlignment="1" applyProtection="1">
      <alignment horizontal="center" vertical="center" wrapText="1"/>
      <protection locked="0"/>
    </xf>
    <xf numFmtId="0" fontId="19" fillId="10" borderId="5" xfId="3" applyFont="1" applyFill="1" applyBorder="1" applyAlignment="1">
      <alignment horizontal="center" vertical="center"/>
    </xf>
    <xf numFmtId="0" fontId="21" fillId="5" borderId="5" xfId="3" applyFont="1" applyFill="1" applyBorder="1" applyAlignment="1">
      <alignment horizontal="center" vertical="center" shrinkToFit="1"/>
    </xf>
    <xf numFmtId="49" fontId="21" fillId="5" borderId="7" xfId="3" applyNumberFormat="1" applyFont="1" applyFill="1" applyBorder="1" applyAlignment="1">
      <alignment horizontal="center" vertical="center" shrinkToFit="1"/>
    </xf>
    <xf numFmtId="49" fontId="21" fillId="5" borderId="8" xfId="3" applyNumberFormat="1" applyFont="1" applyFill="1" applyBorder="1" applyAlignment="1">
      <alignment horizontal="center" vertical="center" shrinkToFit="1"/>
    </xf>
    <xf numFmtId="49" fontId="21" fillId="5" borderId="9" xfId="3" applyNumberFormat="1" applyFont="1" applyFill="1" applyBorder="1" applyAlignment="1">
      <alignment horizontal="center" vertical="center" shrinkToFit="1"/>
    </xf>
    <xf numFmtId="0" fontId="56" fillId="2" borderId="15" xfId="3" applyFont="1" applyFill="1" applyBorder="1" applyAlignment="1">
      <alignment horizontal="center" vertical="center"/>
    </xf>
    <xf numFmtId="0" fontId="56" fillId="2" borderId="16" xfId="3" applyFont="1" applyFill="1" applyBorder="1" applyAlignment="1">
      <alignment horizontal="center" vertical="center"/>
    </xf>
    <xf numFmtId="0" fontId="56" fillId="2" borderId="17" xfId="3" applyFont="1" applyFill="1" applyBorder="1" applyAlignment="1">
      <alignment horizontal="center" vertical="center"/>
    </xf>
    <xf numFmtId="0" fontId="9" fillId="6" borderId="1" xfId="3" applyFont="1" applyFill="1" applyBorder="1" applyAlignment="1">
      <alignment horizontal="center" vertical="center"/>
    </xf>
    <xf numFmtId="0" fontId="10" fillId="6" borderId="1" xfId="3" applyFill="1" applyBorder="1" applyAlignment="1">
      <alignment horizontal="center" vertical="center"/>
    </xf>
    <xf numFmtId="0" fontId="2" fillId="6" borderId="1" xfId="3" quotePrefix="1" applyFont="1" applyFill="1" applyBorder="1" applyAlignment="1">
      <alignment horizontal="center" vertical="center"/>
    </xf>
    <xf numFmtId="176" fontId="21" fillId="5" borderId="1" xfId="3" applyNumberFormat="1" applyFont="1" applyFill="1" applyBorder="1" applyAlignment="1" applyProtection="1">
      <alignment horizontal="left" vertical="center" wrapText="1" shrinkToFit="1"/>
      <protection hidden="1"/>
    </xf>
    <xf numFmtId="6" fontId="10" fillId="6" borderId="1" xfId="1" applyFont="1" applyFill="1" applyBorder="1" applyAlignment="1" applyProtection="1">
      <alignment horizontal="center" vertical="center"/>
      <protection hidden="1"/>
    </xf>
    <xf numFmtId="6" fontId="10" fillId="6" borderId="1" xfId="3" applyNumberFormat="1" applyFill="1" applyBorder="1" applyAlignment="1" applyProtection="1">
      <alignment horizontal="center" vertical="center"/>
      <protection hidden="1"/>
    </xf>
    <xf numFmtId="0" fontId="10" fillId="6" borderId="1" xfId="3" applyFill="1" applyBorder="1" applyAlignment="1" applyProtection="1">
      <alignment horizontal="center" vertical="center"/>
      <protection hidden="1"/>
    </xf>
    <xf numFmtId="0" fontId="19" fillId="10" borderId="24" xfId="3" applyFont="1" applyFill="1" applyBorder="1" applyAlignment="1">
      <alignment horizontal="center" vertical="center"/>
    </xf>
    <xf numFmtId="0" fontId="19" fillId="10" borderId="24" xfId="3" applyFont="1" applyFill="1" applyBorder="1" applyAlignment="1">
      <alignment horizontal="center" vertical="center" wrapText="1"/>
    </xf>
    <xf numFmtId="49" fontId="27" fillId="5" borderId="5" xfId="3" applyNumberFormat="1" applyFont="1" applyFill="1" applyBorder="1" applyAlignment="1">
      <alignment horizontal="center" vertical="center" shrinkToFit="1"/>
    </xf>
    <xf numFmtId="0" fontId="26" fillId="5" borderId="5" xfId="3" applyFont="1" applyFill="1" applyBorder="1" applyAlignment="1">
      <alignment horizontal="center" vertical="center" shrinkToFit="1"/>
    </xf>
    <xf numFmtId="49" fontId="21" fillId="5" borderId="7" xfId="3" applyNumberFormat="1" applyFont="1" applyFill="1" applyBorder="1" applyAlignment="1">
      <alignment horizontal="left" vertical="center" shrinkToFit="1"/>
    </xf>
    <xf numFmtId="49" fontId="21" fillId="5" borderId="8" xfId="3" applyNumberFormat="1" applyFont="1" applyFill="1" applyBorder="1" applyAlignment="1">
      <alignment horizontal="left" vertical="center" shrinkToFit="1"/>
    </xf>
    <xf numFmtId="49" fontId="21" fillId="5" borderId="9" xfId="3" applyNumberFormat="1" applyFont="1" applyFill="1" applyBorder="1" applyAlignment="1">
      <alignment horizontal="left" vertical="center" shrinkToFit="1"/>
    </xf>
    <xf numFmtId="0" fontId="21" fillId="5" borderId="5" xfId="3" applyFont="1" applyFill="1" applyBorder="1" applyAlignment="1">
      <alignment horizontal="left" vertical="center" shrinkToFit="1"/>
    </xf>
    <xf numFmtId="3" fontId="21" fillId="5" borderId="7" xfId="3" applyNumberFormat="1" applyFont="1" applyFill="1" applyBorder="1" applyAlignment="1">
      <alignment horizontal="left" vertical="center" shrinkToFit="1"/>
    </xf>
    <xf numFmtId="3" fontId="21" fillId="5" borderId="8" xfId="3" applyNumberFormat="1" applyFont="1" applyFill="1" applyBorder="1" applyAlignment="1">
      <alignment horizontal="left" vertical="center" shrinkToFit="1"/>
    </xf>
    <xf numFmtId="3" fontId="21" fillId="5" borderId="9" xfId="3" applyNumberFormat="1" applyFont="1" applyFill="1" applyBorder="1" applyAlignment="1">
      <alignment horizontal="left" vertical="center" shrinkToFit="1"/>
    </xf>
    <xf numFmtId="176" fontId="21" fillId="5" borderId="5" xfId="3" applyNumberFormat="1" applyFont="1" applyFill="1" applyBorder="1" applyAlignment="1">
      <alignment horizontal="left" vertical="center" shrinkToFit="1"/>
    </xf>
    <xf numFmtId="176" fontId="21" fillId="5" borderId="7" xfId="3" applyNumberFormat="1" applyFont="1" applyFill="1" applyBorder="1" applyAlignment="1">
      <alignment horizontal="left" vertical="center" shrinkToFit="1"/>
    </xf>
    <xf numFmtId="0" fontId="19" fillId="10" borderId="6" xfId="3" applyFont="1" applyFill="1" applyBorder="1" applyAlignment="1">
      <alignment horizontal="center" vertical="center" wrapText="1"/>
    </xf>
    <xf numFmtId="0" fontId="19" fillId="10" borderId="6" xfId="3" applyFont="1" applyFill="1" applyBorder="1" applyAlignment="1">
      <alignment horizontal="center" vertical="center"/>
    </xf>
    <xf numFmtId="0" fontId="37" fillId="10" borderId="6" xfId="3" applyFont="1" applyFill="1" applyBorder="1" applyAlignment="1">
      <alignment horizontal="center" vertical="center" wrapText="1"/>
    </xf>
    <xf numFmtId="0" fontId="37" fillId="10" borderId="6" xfId="3" applyFont="1" applyFill="1" applyBorder="1" applyAlignment="1">
      <alignment horizontal="center" vertical="center"/>
    </xf>
  </cellXfs>
  <cellStyles count="4">
    <cellStyle name="ハイパーリンク" xfId="2" builtinId="8"/>
    <cellStyle name="通貨" xfId="1" builtinId="7"/>
    <cellStyle name="標準" xfId="0" builtinId="0"/>
    <cellStyle name="標準 2" xfId="3" xr:uid="{DA52B771-AD60-4097-B337-38B5DBFE98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hop.rtg.jp/Page/RTOS_Summer_Gift_2025.aspx" TargetMode="External"/><Relationship Id="rId2" Type="http://schemas.openxmlformats.org/officeDocument/2006/relationships/hyperlink" Target="https://shop.rtg.jp/Page/RTOS_Summer_Gift_2025.aspx" TargetMode="External"/><Relationship Id="rId1" Type="http://schemas.openxmlformats.org/officeDocument/2006/relationships/hyperlink" Target="https://www.resorttrust.co.jp/corporate/privacy_toriatsukai/index.html?_gl=1*1oci7bx*_gcl_au*OTU4NDg3NjU0LjE3MTgwNzEzNT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34835-39BA-4048-8D71-63C3BD546FCD}">
  <sheetPr codeName="Sheet1"/>
  <dimension ref="A1:CD664"/>
  <sheetViews>
    <sheetView showGridLines="0" tabSelected="1" zoomScaleNormal="100" workbookViewId="0">
      <selection activeCell="E11" sqref="E11:AH15"/>
    </sheetView>
  </sheetViews>
  <sheetFormatPr defaultColWidth="3.33203125" defaultRowHeight="18" x14ac:dyDescent="0.2"/>
  <cols>
    <col min="1" max="1" width="3.33203125" style="7"/>
    <col min="2" max="2" width="3.33203125" style="8"/>
    <col min="3" max="3" width="3.33203125" style="4"/>
    <col min="4" max="4" width="4.21875" style="4" customWidth="1"/>
    <col min="5" max="18" width="3.33203125" style="4"/>
    <col min="19" max="25" width="6.21875" style="4" customWidth="1"/>
    <col min="26" max="29" width="4.21875" style="4" customWidth="1"/>
    <col min="30" max="38" width="4.33203125" style="4" customWidth="1"/>
    <col min="39" max="41" width="6.21875" style="4" customWidth="1"/>
    <col min="42" max="44" width="7.33203125" style="4" customWidth="1"/>
    <col min="45" max="45" width="3.33203125" style="4" customWidth="1"/>
    <col min="46" max="51" width="11.44140625" style="4" customWidth="1"/>
    <col min="52" max="57" width="3.88671875" style="4" customWidth="1"/>
    <col min="58" max="64" width="3.33203125" style="4"/>
    <col min="65" max="65" width="3.44140625" style="4" customWidth="1"/>
    <col min="66" max="72" width="4.6640625" style="4" customWidth="1"/>
    <col min="73" max="75" width="7" style="4" customWidth="1"/>
    <col min="76" max="79" width="3.33203125" style="4"/>
    <col min="80" max="82" width="6.88671875" style="4" customWidth="1"/>
    <col min="83" max="16384" width="3.33203125" style="4"/>
  </cols>
  <sheetData>
    <row r="1" spans="1:52" ht="24" customHeight="1" x14ac:dyDescent="0.2">
      <c r="A1" s="36" t="s">
        <v>970</v>
      </c>
      <c r="B1" s="4"/>
      <c r="AC1" s="64" t="s">
        <v>986</v>
      </c>
      <c r="AD1" s="64"/>
      <c r="AE1" s="64"/>
      <c r="AF1" s="64"/>
      <c r="AG1" s="64"/>
      <c r="AH1" s="64"/>
      <c r="AI1" s="64"/>
      <c r="AJ1" s="64"/>
      <c r="AK1" s="64"/>
      <c r="AL1" s="64"/>
      <c r="AM1" s="64"/>
      <c r="AN1" s="64"/>
      <c r="AO1" s="64"/>
      <c r="AP1" s="3"/>
      <c r="AQ1" s="3"/>
      <c r="AR1" s="3"/>
      <c r="AS1" s="3"/>
      <c r="AT1" s="3"/>
      <c r="AU1" s="3"/>
    </row>
    <row r="2" spans="1:52" ht="15" customHeight="1" x14ac:dyDescent="0.2">
      <c r="A2" s="53" t="s">
        <v>978</v>
      </c>
      <c r="B2" s="4"/>
    </row>
    <row r="3" spans="1:52" ht="15" customHeight="1" thickBot="1" x14ac:dyDescent="0.25">
      <c r="A3" s="49"/>
      <c r="B3" s="4"/>
    </row>
    <row r="4" spans="1:52" ht="18" customHeight="1" x14ac:dyDescent="0.2">
      <c r="A4" s="211" t="s">
        <v>207</v>
      </c>
      <c r="B4" s="211"/>
      <c r="C4" s="211"/>
      <c r="D4" s="211"/>
      <c r="E4" s="211"/>
      <c r="F4" s="211"/>
      <c r="G4" s="211"/>
      <c r="H4" s="211"/>
      <c r="I4" s="211"/>
      <c r="J4" s="211"/>
      <c r="K4" s="211"/>
      <c r="L4" s="211"/>
      <c r="M4" s="211"/>
      <c r="N4" s="211"/>
      <c r="O4" s="163" t="s">
        <v>208</v>
      </c>
      <c r="P4" s="193"/>
      <c r="Q4" s="193"/>
      <c r="R4" s="207"/>
      <c r="S4" s="201"/>
      <c r="T4" s="202"/>
      <c r="U4" s="202"/>
      <c r="V4" s="202"/>
      <c r="W4" s="202"/>
      <c r="X4" s="202"/>
      <c r="Y4" s="202"/>
      <c r="Z4" s="202"/>
      <c r="AA4" s="202"/>
      <c r="AB4" s="202"/>
      <c r="AC4" s="202"/>
      <c r="AD4" s="202"/>
      <c r="AE4" s="202"/>
      <c r="AF4" s="202"/>
      <c r="AG4" s="202"/>
      <c r="AH4" s="203"/>
      <c r="AK4" s="57" t="s">
        <v>0</v>
      </c>
      <c r="AL4" s="58"/>
      <c r="AM4" s="58"/>
      <c r="AN4" s="58"/>
      <c r="AO4" s="58"/>
      <c r="AP4" s="58"/>
      <c r="AQ4" s="58"/>
      <c r="AR4" s="58"/>
      <c r="AS4" s="58"/>
      <c r="AT4" s="58"/>
      <c r="AU4" s="58"/>
      <c r="AV4" s="58"/>
      <c r="AW4" s="58"/>
      <c r="AX4" s="58"/>
      <c r="AY4" s="58"/>
      <c r="AZ4" s="58"/>
    </row>
    <row r="5" spans="1:52" ht="15" customHeight="1" thickBot="1" x14ac:dyDescent="0.25">
      <c r="A5" s="212"/>
      <c r="B5" s="212"/>
      <c r="C5" s="212"/>
      <c r="D5" s="212"/>
      <c r="E5" s="212"/>
      <c r="F5" s="212"/>
      <c r="G5" s="212"/>
      <c r="H5" s="212"/>
      <c r="I5" s="212"/>
      <c r="J5" s="212"/>
      <c r="K5" s="212"/>
      <c r="L5" s="212"/>
      <c r="M5" s="212"/>
      <c r="N5" s="212"/>
      <c r="O5" s="208"/>
      <c r="P5" s="209"/>
      <c r="Q5" s="209"/>
      <c r="R5" s="210"/>
      <c r="S5" s="204"/>
      <c r="T5" s="205"/>
      <c r="U5" s="205"/>
      <c r="V5" s="205"/>
      <c r="W5" s="205"/>
      <c r="X5" s="205"/>
      <c r="Y5" s="205"/>
      <c r="Z5" s="205"/>
      <c r="AA5" s="205"/>
      <c r="AB5" s="205"/>
      <c r="AC5" s="205"/>
      <c r="AD5" s="205"/>
      <c r="AE5" s="205"/>
      <c r="AF5" s="205"/>
      <c r="AG5" s="205"/>
      <c r="AH5" s="206"/>
      <c r="AK5" s="4" t="s">
        <v>1</v>
      </c>
    </row>
    <row r="6" spans="1:52" ht="16.2" customHeight="1" x14ac:dyDescent="0.2">
      <c r="A6" s="164" t="s">
        <v>209</v>
      </c>
      <c r="B6" s="164"/>
      <c r="C6" s="164"/>
      <c r="D6" s="165"/>
      <c r="E6" s="119"/>
      <c r="F6" s="120"/>
      <c r="G6" s="120"/>
      <c r="H6" s="120"/>
      <c r="I6" s="120"/>
      <c r="J6" s="120"/>
      <c r="K6" s="120"/>
      <c r="L6" s="120"/>
      <c r="M6" s="120"/>
      <c r="N6" s="121"/>
      <c r="O6" s="163" t="s">
        <v>215</v>
      </c>
      <c r="P6" s="164"/>
      <c r="Q6" s="164"/>
      <c r="R6" s="165"/>
      <c r="S6" s="178"/>
      <c r="T6" s="179"/>
      <c r="U6" s="179"/>
      <c r="V6" s="179"/>
      <c r="W6" s="179"/>
      <c r="X6" s="179"/>
      <c r="Y6" s="179"/>
      <c r="Z6" s="179"/>
      <c r="AA6" s="179"/>
      <c r="AB6" s="179"/>
      <c r="AC6" s="179"/>
      <c r="AD6" s="179"/>
      <c r="AE6" s="179"/>
      <c r="AF6" s="179"/>
      <c r="AG6" s="179"/>
      <c r="AH6" s="180"/>
      <c r="AK6" s="5" t="s">
        <v>2</v>
      </c>
    </row>
    <row r="7" spans="1:52" ht="16.2" customHeight="1" x14ac:dyDescent="0.2">
      <c r="A7" s="167"/>
      <c r="B7" s="167"/>
      <c r="C7" s="167"/>
      <c r="D7" s="168"/>
      <c r="E7" s="122"/>
      <c r="F7" s="123"/>
      <c r="G7" s="123"/>
      <c r="H7" s="123"/>
      <c r="I7" s="123"/>
      <c r="J7" s="123"/>
      <c r="K7" s="123"/>
      <c r="L7" s="123"/>
      <c r="M7" s="123"/>
      <c r="N7" s="124"/>
      <c r="O7" s="166"/>
      <c r="P7" s="167"/>
      <c r="Q7" s="167"/>
      <c r="R7" s="168"/>
      <c r="S7" s="181"/>
      <c r="T7" s="182"/>
      <c r="U7" s="182"/>
      <c r="V7" s="182"/>
      <c r="W7" s="182"/>
      <c r="X7" s="182"/>
      <c r="Y7" s="182"/>
      <c r="Z7" s="182"/>
      <c r="AA7" s="182"/>
      <c r="AB7" s="182"/>
      <c r="AC7" s="182"/>
      <c r="AD7" s="182"/>
      <c r="AE7" s="182"/>
      <c r="AF7" s="182"/>
      <c r="AG7" s="182"/>
      <c r="AH7" s="183"/>
      <c r="AK7" s="5" t="s">
        <v>3</v>
      </c>
    </row>
    <row r="8" spans="1:52" ht="16.2" customHeight="1" thickBot="1" x14ac:dyDescent="0.25">
      <c r="A8" s="170"/>
      <c r="B8" s="170"/>
      <c r="C8" s="170"/>
      <c r="D8" s="171"/>
      <c r="E8" s="157" t="s">
        <v>218</v>
      </c>
      <c r="F8" s="158"/>
      <c r="G8" s="158"/>
      <c r="H8" s="158"/>
      <c r="I8" s="158"/>
      <c r="J8" s="158"/>
      <c r="K8" s="158"/>
      <c r="L8" s="158"/>
      <c r="M8" s="158"/>
      <c r="N8" s="159"/>
      <c r="O8" s="169"/>
      <c r="P8" s="170"/>
      <c r="Q8" s="170"/>
      <c r="R8" s="171"/>
      <c r="S8" s="157" t="s">
        <v>219</v>
      </c>
      <c r="T8" s="158"/>
      <c r="U8" s="158"/>
      <c r="V8" s="158"/>
      <c r="W8" s="158"/>
      <c r="X8" s="158"/>
      <c r="Y8" s="158"/>
      <c r="Z8" s="158"/>
      <c r="AA8" s="158"/>
      <c r="AB8" s="158"/>
      <c r="AC8" s="158"/>
      <c r="AD8" s="158"/>
      <c r="AE8" s="158"/>
      <c r="AF8" s="158"/>
      <c r="AG8" s="158"/>
      <c r="AH8" s="159"/>
      <c r="AK8" s="5" t="s">
        <v>4</v>
      </c>
    </row>
    <row r="9" spans="1:52" ht="15" customHeight="1" x14ac:dyDescent="0.2">
      <c r="A9" s="164" t="s">
        <v>210</v>
      </c>
      <c r="B9" s="193"/>
      <c r="C9" s="193"/>
      <c r="D9" s="193"/>
      <c r="E9" s="195"/>
      <c r="F9" s="196"/>
      <c r="G9" s="196"/>
      <c r="H9" s="196"/>
      <c r="I9" s="196"/>
      <c r="J9" s="196"/>
      <c r="K9" s="196"/>
      <c r="L9" s="196"/>
      <c r="M9" s="196"/>
      <c r="N9" s="197"/>
      <c r="O9" s="164" t="s">
        <v>211</v>
      </c>
      <c r="P9" s="193"/>
      <c r="Q9" s="193"/>
      <c r="R9" s="193"/>
      <c r="S9" s="172"/>
      <c r="T9" s="173"/>
      <c r="U9" s="173"/>
      <c r="V9" s="173"/>
      <c r="W9" s="173"/>
      <c r="X9" s="173"/>
      <c r="Y9" s="173"/>
      <c r="Z9" s="173"/>
      <c r="AA9" s="173"/>
      <c r="AB9" s="173"/>
      <c r="AC9" s="173"/>
      <c r="AD9" s="173"/>
      <c r="AE9" s="173"/>
      <c r="AF9" s="173"/>
      <c r="AG9" s="173"/>
      <c r="AH9" s="174"/>
      <c r="AK9" s="5" t="s">
        <v>5</v>
      </c>
    </row>
    <row r="10" spans="1:52" ht="15" customHeight="1" thickBot="1" x14ac:dyDescent="0.25">
      <c r="A10" s="194"/>
      <c r="B10" s="194"/>
      <c r="C10" s="194"/>
      <c r="D10" s="194"/>
      <c r="E10" s="198"/>
      <c r="F10" s="199"/>
      <c r="G10" s="199"/>
      <c r="H10" s="199"/>
      <c r="I10" s="199"/>
      <c r="J10" s="199"/>
      <c r="K10" s="199"/>
      <c r="L10" s="199"/>
      <c r="M10" s="199"/>
      <c r="N10" s="200"/>
      <c r="O10" s="194"/>
      <c r="P10" s="194"/>
      <c r="Q10" s="194"/>
      <c r="R10" s="194"/>
      <c r="S10" s="175"/>
      <c r="T10" s="176"/>
      <c r="U10" s="176"/>
      <c r="V10" s="176"/>
      <c r="W10" s="176"/>
      <c r="X10" s="176"/>
      <c r="Y10" s="176"/>
      <c r="Z10" s="176"/>
      <c r="AA10" s="176"/>
      <c r="AB10" s="176"/>
      <c r="AC10" s="176"/>
      <c r="AD10" s="176"/>
      <c r="AE10" s="176"/>
      <c r="AF10" s="176"/>
      <c r="AG10" s="176"/>
      <c r="AH10" s="177"/>
      <c r="AK10" s="5" t="s">
        <v>6</v>
      </c>
    </row>
    <row r="11" spans="1:52" ht="15" customHeight="1" x14ac:dyDescent="0.2">
      <c r="A11" s="164" t="s">
        <v>212</v>
      </c>
      <c r="B11" s="164"/>
      <c r="C11" s="164"/>
      <c r="D11" s="164"/>
      <c r="E11" s="119"/>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1"/>
      <c r="AK11" s="5" t="s">
        <v>7</v>
      </c>
    </row>
    <row r="12" spans="1:52" ht="15" customHeight="1" x14ac:dyDescent="0.2">
      <c r="A12" s="167"/>
      <c r="B12" s="167"/>
      <c r="C12" s="167"/>
      <c r="D12" s="167"/>
      <c r="E12" s="122"/>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4"/>
      <c r="AK12" s="5" t="s">
        <v>8</v>
      </c>
    </row>
    <row r="13" spans="1:52" ht="15" customHeight="1" x14ac:dyDescent="0.2">
      <c r="A13" s="167"/>
      <c r="B13" s="167"/>
      <c r="C13" s="167"/>
      <c r="D13" s="167"/>
      <c r="E13" s="122"/>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4"/>
      <c r="AK13" s="4" t="s">
        <v>9</v>
      </c>
    </row>
    <row r="14" spans="1:52" ht="15" customHeight="1" x14ac:dyDescent="0.2">
      <c r="A14" s="167"/>
      <c r="B14" s="167"/>
      <c r="C14" s="167"/>
      <c r="D14" s="167"/>
      <c r="E14" s="122"/>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4"/>
      <c r="AK14" s="4" t="s">
        <v>10</v>
      </c>
    </row>
    <row r="15" spans="1:52" ht="15" customHeight="1" thickBot="1" x14ac:dyDescent="0.25">
      <c r="A15" s="167"/>
      <c r="B15" s="167"/>
      <c r="C15" s="167"/>
      <c r="D15" s="167"/>
      <c r="E15" s="125"/>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7"/>
      <c r="AK15" s="4" t="s">
        <v>11</v>
      </c>
    </row>
    <row r="16" spans="1:52" ht="15" customHeight="1" x14ac:dyDescent="0.2">
      <c r="A16" s="164" t="s">
        <v>216</v>
      </c>
      <c r="B16" s="193"/>
      <c r="C16" s="193"/>
      <c r="D16" s="193"/>
      <c r="E16" s="119"/>
      <c r="F16" s="120"/>
      <c r="G16" s="120"/>
      <c r="H16" s="120"/>
      <c r="I16" s="120"/>
      <c r="J16" s="120"/>
      <c r="K16" s="120"/>
      <c r="L16" s="120"/>
      <c r="M16" s="120"/>
      <c r="N16" s="121"/>
      <c r="O16" s="167" t="s">
        <v>213</v>
      </c>
      <c r="P16" s="194"/>
      <c r="Q16" s="194"/>
      <c r="R16" s="194"/>
      <c r="S16" s="184"/>
      <c r="T16" s="185"/>
      <c r="U16" s="185"/>
      <c r="V16" s="185"/>
      <c r="W16" s="185"/>
      <c r="X16" s="185"/>
      <c r="Y16" s="185"/>
      <c r="Z16" s="185"/>
      <c r="AA16" s="185"/>
      <c r="AB16" s="185"/>
      <c r="AC16" s="185"/>
      <c r="AD16" s="185"/>
      <c r="AE16" s="185"/>
      <c r="AF16" s="185"/>
      <c r="AG16" s="185"/>
      <c r="AH16" s="186"/>
      <c r="AK16" s="5" t="s">
        <v>12</v>
      </c>
    </row>
    <row r="17" spans="1:68" ht="15" customHeight="1" thickBot="1" x14ac:dyDescent="0.25">
      <c r="A17" s="194"/>
      <c r="B17" s="194"/>
      <c r="C17" s="194"/>
      <c r="D17" s="194"/>
      <c r="E17" s="125"/>
      <c r="F17" s="126"/>
      <c r="G17" s="126"/>
      <c r="H17" s="126"/>
      <c r="I17" s="126"/>
      <c r="J17" s="126"/>
      <c r="K17" s="126"/>
      <c r="L17" s="126"/>
      <c r="M17" s="126"/>
      <c r="N17" s="127"/>
      <c r="O17" s="194"/>
      <c r="P17" s="194"/>
      <c r="Q17" s="194"/>
      <c r="R17" s="194"/>
      <c r="S17" s="187"/>
      <c r="T17" s="188"/>
      <c r="U17" s="188"/>
      <c r="V17" s="188"/>
      <c r="W17" s="188"/>
      <c r="X17" s="188"/>
      <c r="Y17" s="188"/>
      <c r="Z17" s="188"/>
      <c r="AA17" s="188"/>
      <c r="AB17" s="188"/>
      <c r="AC17" s="188"/>
      <c r="AD17" s="188"/>
      <c r="AE17" s="188"/>
      <c r="AF17" s="188"/>
      <c r="AG17" s="188"/>
      <c r="AH17" s="189"/>
      <c r="AK17" s="4" t="s">
        <v>14</v>
      </c>
    </row>
    <row r="18" spans="1:68" ht="15" customHeight="1" x14ac:dyDescent="0.2">
      <c r="A18" s="164" t="s">
        <v>217</v>
      </c>
      <c r="B18" s="164"/>
      <c r="C18" s="164"/>
      <c r="D18" s="164"/>
      <c r="E18" s="143" t="s">
        <v>220</v>
      </c>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1"/>
    </row>
    <row r="19" spans="1:68" ht="15" customHeight="1" x14ac:dyDescent="0.2">
      <c r="A19" s="167"/>
      <c r="B19" s="167"/>
      <c r="C19" s="167"/>
      <c r="D19" s="167"/>
      <c r="E19" s="160"/>
      <c r="F19" s="161"/>
      <c r="G19" s="161"/>
      <c r="H19" s="161"/>
      <c r="I19" s="161"/>
      <c r="J19" s="161"/>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2"/>
      <c r="AK19" s="38" t="s">
        <v>15</v>
      </c>
    </row>
    <row r="20" spans="1:68" ht="15" customHeight="1" x14ac:dyDescent="0.2">
      <c r="A20" s="167"/>
      <c r="B20" s="167"/>
      <c r="C20" s="167"/>
      <c r="D20" s="167"/>
      <c r="E20" s="190"/>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2"/>
    </row>
    <row r="21" spans="1:68" ht="15" customHeight="1" x14ac:dyDescent="0.2">
      <c r="A21" s="167"/>
      <c r="B21" s="167"/>
      <c r="C21" s="167"/>
      <c r="D21" s="167"/>
      <c r="E21" s="122"/>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4"/>
      <c r="AK21" s="57" t="s">
        <v>16</v>
      </c>
      <c r="AL21" s="58"/>
      <c r="AM21" s="58"/>
      <c r="AN21" s="58"/>
      <c r="AO21" s="58"/>
      <c r="AP21" s="58"/>
      <c r="AQ21" s="58"/>
      <c r="AR21" s="58"/>
      <c r="AS21" s="58"/>
      <c r="AT21" s="58"/>
      <c r="AU21" s="58"/>
      <c r="AV21" s="58"/>
      <c r="AW21" s="58"/>
      <c r="AX21" s="58"/>
      <c r="AY21" s="58"/>
    </row>
    <row r="22" spans="1:68" ht="15" customHeight="1" thickBot="1" x14ac:dyDescent="0.25">
      <c r="A22" s="167"/>
      <c r="B22" s="167"/>
      <c r="C22" s="167"/>
      <c r="D22" s="167"/>
      <c r="E22" s="125"/>
      <c r="F22" s="126"/>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c r="AD22" s="126"/>
      <c r="AE22" s="126"/>
      <c r="AF22" s="126"/>
      <c r="AG22" s="126"/>
      <c r="AH22" s="127"/>
      <c r="AK22" s="25" t="s">
        <v>225</v>
      </c>
      <c r="BP22" s="6"/>
    </row>
    <row r="23" spans="1:68" ht="25.8" customHeight="1" thickBot="1" x14ac:dyDescent="0.25">
      <c r="A23" s="151" t="s">
        <v>695</v>
      </c>
      <c r="B23" s="152"/>
      <c r="C23" s="152"/>
      <c r="D23" s="153"/>
      <c r="E23" s="154"/>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6"/>
      <c r="AK23" s="5" t="s">
        <v>17</v>
      </c>
    </row>
    <row r="24" spans="1:68" ht="15" customHeight="1" thickBot="1" x14ac:dyDescent="0.25">
      <c r="A24" s="27"/>
      <c r="B24" s="27"/>
      <c r="C24" s="27"/>
      <c r="D24" s="27"/>
      <c r="E24" s="27"/>
      <c r="F24" s="27"/>
      <c r="G24" s="27"/>
      <c r="H24" s="27"/>
      <c r="I24" s="27"/>
      <c r="J24" s="27"/>
      <c r="K24" s="27"/>
      <c r="L24" s="27"/>
      <c r="M24" s="27"/>
      <c r="N24" s="27"/>
      <c r="O24" s="28"/>
      <c r="P24" s="28"/>
      <c r="Q24" s="28"/>
      <c r="R24" s="28"/>
      <c r="S24" s="28"/>
      <c r="T24" s="28"/>
      <c r="U24" s="28"/>
      <c r="V24" s="28"/>
      <c r="W24" s="28"/>
      <c r="X24" s="28"/>
      <c r="Y24" s="28"/>
      <c r="Z24" s="28"/>
      <c r="AA24" s="28"/>
      <c r="AB24" s="28"/>
      <c r="AC24" s="28"/>
      <c r="AD24" s="28"/>
      <c r="AE24" s="28"/>
      <c r="AF24" s="28"/>
      <c r="AG24" s="28"/>
      <c r="AH24" s="28"/>
    </row>
    <row r="25" spans="1:68" ht="18" customHeight="1" thickBot="1" x14ac:dyDescent="0.25">
      <c r="A25" s="80" t="s">
        <v>981</v>
      </c>
      <c r="B25" s="81"/>
      <c r="C25" s="81"/>
      <c r="D25" s="81"/>
      <c r="E25" s="81"/>
      <c r="F25" s="81"/>
      <c r="G25" s="81"/>
      <c r="H25" s="81"/>
      <c r="I25" s="81"/>
      <c r="J25" s="81"/>
      <c r="K25" s="81"/>
      <c r="L25" s="81"/>
      <c r="M25" s="81"/>
      <c r="N25" s="81"/>
      <c r="O25" s="81"/>
      <c r="P25" s="81"/>
      <c r="Q25" s="81"/>
      <c r="R25" s="81"/>
      <c r="S25" s="82"/>
      <c r="U25" s="80" t="s">
        <v>977</v>
      </c>
      <c r="V25" s="81"/>
      <c r="W25" s="81"/>
      <c r="X25" s="81"/>
      <c r="Y25" s="81"/>
      <c r="Z25" s="81"/>
      <c r="AA25" s="81"/>
      <c r="AB25" s="81"/>
      <c r="AC25" s="81"/>
      <c r="AD25" s="81"/>
      <c r="AE25" s="81"/>
      <c r="AF25" s="81"/>
      <c r="AG25" s="81"/>
      <c r="AH25" s="82"/>
      <c r="AI25" s="27"/>
      <c r="AJ25" s="27"/>
      <c r="AK25" s="27"/>
      <c r="AL25" s="27"/>
      <c r="AM25" s="27"/>
    </row>
    <row r="26" spans="1:68" ht="18" customHeight="1" x14ac:dyDescent="0.2">
      <c r="A26" s="145"/>
      <c r="B26" s="146"/>
      <c r="C26" s="146"/>
      <c r="D26" s="146"/>
      <c r="E26" s="146"/>
      <c r="F26" s="146"/>
      <c r="G26" s="146"/>
      <c r="H26" s="146"/>
      <c r="I26" s="146"/>
      <c r="J26" s="146"/>
      <c r="K26" s="146"/>
      <c r="L26" s="146"/>
      <c r="M26" s="146"/>
      <c r="N26" s="146"/>
      <c r="O26" s="146"/>
      <c r="P26" s="146"/>
      <c r="Q26" s="146"/>
      <c r="R26" s="146"/>
      <c r="S26" s="147"/>
      <c r="T26" s="33"/>
      <c r="U26" s="89"/>
      <c r="V26" s="90"/>
      <c r="W26" s="90"/>
      <c r="X26" s="90"/>
      <c r="Y26" s="90"/>
      <c r="Z26" s="90"/>
      <c r="AA26" s="90"/>
      <c r="AB26" s="90"/>
      <c r="AC26" s="90"/>
      <c r="AD26" s="90"/>
      <c r="AE26" s="90"/>
      <c r="AF26" s="90"/>
      <c r="AG26" s="90"/>
      <c r="AH26" s="91"/>
      <c r="AI26" s="46"/>
      <c r="AJ26" s="46"/>
      <c r="AK26" s="46"/>
      <c r="AL26" s="46"/>
      <c r="AM26" s="46"/>
    </row>
    <row r="27" spans="1:68" ht="15" customHeight="1" x14ac:dyDescent="0.2">
      <c r="A27" s="148"/>
      <c r="B27" s="149"/>
      <c r="C27" s="149"/>
      <c r="D27" s="149"/>
      <c r="E27" s="149"/>
      <c r="F27" s="149"/>
      <c r="G27" s="149"/>
      <c r="H27" s="149"/>
      <c r="I27" s="149"/>
      <c r="J27" s="149"/>
      <c r="K27" s="149"/>
      <c r="L27" s="149"/>
      <c r="M27" s="149"/>
      <c r="N27" s="149"/>
      <c r="O27" s="149"/>
      <c r="P27" s="149"/>
      <c r="Q27" s="149"/>
      <c r="R27" s="149"/>
      <c r="S27" s="150"/>
      <c r="T27" s="33"/>
      <c r="U27" s="92"/>
      <c r="V27" s="93"/>
      <c r="W27" s="93"/>
      <c r="X27" s="93"/>
      <c r="Y27" s="93"/>
      <c r="Z27" s="93"/>
      <c r="AA27" s="93"/>
      <c r="AB27" s="93"/>
      <c r="AC27" s="93"/>
      <c r="AD27" s="93"/>
      <c r="AE27" s="93"/>
      <c r="AF27" s="93"/>
      <c r="AG27" s="93"/>
      <c r="AH27" s="94"/>
      <c r="AI27" s="46"/>
      <c r="AJ27" s="46"/>
      <c r="AK27" s="46"/>
      <c r="AL27" s="46"/>
      <c r="AM27" s="46"/>
    </row>
    <row r="28" spans="1:68" ht="18.600000000000001" thickBot="1" x14ac:dyDescent="0.25">
      <c r="A28" s="67" t="s">
        <v>218</v>
      </c>
      <c r="B28" s="68"/>
      <c r="C28" s="68"/>
      <c r="D28" s="68"/>
      <c r="E28" s="68"/>
      <c r="F28" s="68"/>
      <c r="G28" s="68"/>
      <c r="H28" s="68"/>
      <c r="I28" s="68"/>
      <c r="J28" s="68"/>
      <c r="K28" s="68"/>
      <c r="L28" s="68"/>
      <c r="M28" s="68"/>
      <c r="N28" s="68"/>
      <c r="O28" s="68"/>
      <c r="P28" s="68"/>
      <c r="Q28" s="68"/>
      <c r="R28" s="68"/>
      <c r="S28" s="69"/>
      <c r="U28" s="222" t="s">
        <v>985</v>
      </c>
      <c r="V28" s="223"/>
      <c r="W28" s="223"/>
      <c r="X28" s="223"/>
      <c r="Y28" s="223"/>
      <c r="Z28" s="223"/>
      <c r="AA28" s="223"/>
      <c r="AB28" s="223"/>
      <c r="AC28" s="223"/>
      <c r="AD28" s="223"/>
      <c r="AE28" s="223"/>
      <c r="AF28" s="223"/>
      <c r="AG28" s="223"/>
      <c r="AH28" s="224"/>
      <c r="AI28" s="47"/>
      <c r="AJ28" s="47"/>
      <c r="AK28" s="47"/>
      <c r="AL28" s="47"/>
      <c r="AM28" s="47"/>
    </row>
    <row r="29" spans="1:68" ht="15" customHeight="1" x14ac:dyDescent="0.2">
      <c r="A29" s="10" t="s">
        <v>976</v>
      </c>
      <c r="B29" s="4"/>
    </row>
    <row r="30" spans="1:68" ht="15" customHeight="1" thickBot="1" x14ac:dyDescent="0.25">
      <c r="A30" s="4"/>
      <c r="B30" s="4"/>
    </row>
    <row r="31" spans="1:68" ht="18.600000000000001" thickBot="1" x14ac:dyDescent="0.25">
      <c r="A31" s="113" t="s">
        <v>222</v>
      </c>
      <c r="B31" s="114"/>
      <c r="C31" s="114"/>
      <c r="D31" s="114"/>
      <c r="E31" s="114"/>
      <c r="F31" s="115"/>
      <c r="G31" s="128"/>
      <c r="H31" s="129"/>
      <c r="I31" s="129"/>
      <c r="J31" s="129"/>
      <c r="K31" s="129"/>
      <c r="L31" s="129"/>
      <c r="M31" s="129"/>
      <c r="N31" s="129"/>
      <c r="O31" s="129"/>
      <c r="P31" s="129"/>
      <c r="Q31" s="129"/>
      <c r="R31" s="129"/>
      <c r="S31" s="129"/>
      <c r="T31" s="129"/>
      <c r="U31" s="129"/>
      <c r="V31" s="129"/>
      <c r="W31" s="129"/>
      <c r="X31" s="129"/>
      <c r="Y31" s="130"/>
      <c r="AA31" s="80" t="s">
        <v>694</v>
      </c>
      <c r="AB31" s="81"/>
      <c r="AC31" s="81"/>
      <c r="AD31" s="81"/>
      <c r="AE31" s="81"/>
      <c r="AF31" s="81"/>
      <c r="AG31" s="81"/>
      <c r="AH31" s="81"/>
      <c r="AI31" s="81"/>
      <c r="AJ31" s="81"/>
      <c r="AK31" s="81"/>
      <c r="AL31" s="81"/>
      <c r="AM31" s="81"/>
      <c r="AN31" s="82"/>
    </row>
    <row r="32" spans="1:68" ht="18" customHeight="1" thickBot="1" x14ac:dyDescent="0.25">
      <c r="A32" s="116"/>
      <c r="B32" s="117"/>
      <c r="C32" s="117"/>
      <c r="D32" s="117"/>
      <c r="E32" s="117"/>
      <c r="F32" s="118"/>
      <c r="G32" s="131"/>
      <c r="H32" s="132"/>
      <c r="I32" s="132"/>
      <c r="J32" s="132"/>
      <c r="K32" s="132"/>
      <c r="L32" s="132"/>
      <c r="M32" s="132"/>
      <c r="N32" s="132"/>
      <c r="O32" s="132"/>
      <c r="P32" s="132"/>
      <c r="Q32" s="132"/>
      <c r="R32" s="132"/>
      <c r="S32" s="132"/>
      <c r="T32" s="132"/>
      <c r="U32" s="132"/>
      <c r="V32" s="132"/>
      <c r="W32" s="132"/>
      <c r="X32" s="132"/>
      <c r="Y32" s="133"/>
      <c r="AA32" s="83"/>
      <c r="AB32" s="84"/>
      <c r="AC32" s="84"/>
      <c r="AD32" s="84"/>
      <c r="AE32" s="84"/>
      <c r="AF32" s="84"/>
      <c r="AG32" s="84"/>
      <c r="AH32" s="84"/>
      <c r="AI32" s="84"/>
      <c r="AJ32" s="84"/>
      <c r="AK32" s="84"/>
      <c r="AL32" s="84"/>
      <c r="AM32" s="84"/>
      <c r="AN32" s="85"/>
    </row>
    <row r="33" spans="1:40" ht="22.2" customHeight="1" x14ac:dyDescent="0.2">
      <c r="A33" s="113" t="s">
        <v>221</v>
      </c>
      <c r="B33" s="114"/>
      <c r="C33" s="114"/>
      <c r="D33" s="114"/>
      <c r="E33" s="114"/>
      <c r="F33" s="115"/>
      <c r="G33" s="143" t="s">
        <v>220</v>
      </c>
      <c r="H33" s="120"/>
      <c r="I33" s="120"/>
      <c r="J33" s="144"/>
      <c r="K33" s="120"/>
      <c r="L33" s="120"/>
      <c r="M33" s="120"/>
      <c r="N33" s="120"/>
      <c r="O33" s="120"/>
      <c r="P33" s="120"/>
      <c r="Q33" s="120"/>
      <c r="R33" s="120"/>
      <c r="S33" s="120"/>
      <c r="T33" s="120"/>
      <c r="U33" s="120"/>
      <c r="V33" s="120"/>
      <c r="W33" s="120"/>
      <c r="X33" s="120"/>
      <c r="Y33" s="121"/>
      <c r="AA33" s="86"/>
      <c r="AB33" s="87"/>
      <c r="AC33" s="87"/>
      <c r="AD33" s="87"/>
      <c r="AE33" s="87"/>
      <c r="AF33" s="87"/>
      <c r="AG33" s="87"/>
      <c r="AH33" s="87"/>
      <c r="AI33" s="87"/>
      <c r="AJ33" s="87"/>
      <c r="AK33" s="87"/>
      <c r="AL33" s="87"/>
      <c r="AM33" s="87"/>
      <c r="AN33" s="88"/>
    </row>
    <row r="34" spans="1:40" ht="15" customHeight="1" thickBot="1" x14ac:dyDescent="0.25">
      <c r="A34" s="134"/>
      <c r="B34" s="135"/>
      <c r="C34" s="135"/>
      <c r="D34" s="135"/>
      <c r="E34" s="135"/>
      <c r="F34" s="136"/>
      <c r="G34" s="137"/>
      <c r="H34" s="138"/>
      <c r="I34" s="138"/>
      <c r="J34" s="138"/>
      <c r="K34" s="138"/>
      <c r="L34" s="138"/>
      <c r="M34" s="138"/>
      <c r="N34" s="138"/>
      <c r="O34" s="138"/>
      <c r="P34" s="138"/>
      <c r="Q34" s="138"/>
      <c r="R34" s="138"/>
      <c r="S34" s="138"/>
      <c r="T34" s="138"/>
      <c r="U34" s="138"/>
      <c r="V34" s="138"/>
      <c r="W34" s="138"/>
      <c r="X34" s="138"/>
      <c r="Y34" s="139"/>
      <c r="AA34" s="67" t="s">
        <v>693</v>
      </c>
      <c r="AB34" s="68"/>
      <c r="AC34" s="68"/>
      <c r="AD34" s="68"/>
      <c r="AE34" s="68"/>
      <c r="AF34" s="68"/>
      <c r="AG34" s="68"/>
      <c r="AH34" s="68"/>
      <c r="AI34" s="68"/>
      <c r="AJ34" s="68"/>
      <c r="AK34" s="68"/>
      <c r="AL34" s="68"/>
      <c r="AM34" s="68"/>
      <c r="AN34" s="69"/>
    </row>
    <row r="35" spans="1:40" ht="18.600000000000001" thickBot="1" x14ac:dyDescent="0.25">
      <c r="A35" s="116"/>
      <c r="B35" s="117"/>
      <c r="C35" s="117"/>
      <c r="D35" s="117"/>
      <c r="E35" s="117"/>
      <c r="F35" s="118"/>
      <c r="G35" s="140"/>
      <c r="H35" s="141"/>
      <c r="I35" s="141"/>
      <c r="J35" s="141"/>
      <c r="K35" s="141"/>
      <c r="L35" s="141"/>
      <c r="M35" s="141"/>
      <c r="N35" s="141"/>
      <c r="O35" s="141"/>
      <c r="P35" s="141"/>
      <c r="Q35" s="141"/>
      <c r="R35" s="141"/>
      <c r="S35" s="141"/>
      <c r="T35" s="141"/>
      <c r="U35" s="141"/>
      <c r="V35" s="141"/>
      <c r="W35" s="141"/>
      <c r="X35" s="141"/>
      <c r="Y35" s="142"/>
    </row>
    <row r="36" spans="1:40" ht="15" customHeight="1" x14ac:dyDescent="0.2">
      <c r="A36" s="31" t="s">
        <v>223</v>
      </c>
      <c r="B36" s="29"/>
      <c r="C36" s="29"/>
      <c r="D36" s="29"/>
      <c r="E36" s="29"/>
      <c r="F36" s="29"/>
      <c r="G36" s="29"/>
      <c r="H36" s="29"/>
      <c r="I36" s="29"/>
      <c r="J36" s="29"/>
      <c r="K36" s="29"/>
      <c r="L36" s="29"/>
      <c r="M36" s="29"/>
      <c r="N36" s="29"/>
      <c r="O36" s="30"/>
      <c r="P36" s="30"/>
      <c r="Q36" s="30"/>
      <c r="R36" s="30"/>
      <c r="S36" s="29"/>
      <c r="T36" s="29"/>
      <c r="U36" s="29"/>
      <c r="V36" s="29"/>
      <c r="W36" s="29"/>
      <c r="X36" s="29"/>
      <c r="Y36" s="29"/>
    </row>
    <row r="37" spans="1:40" ht="15" customHeight="1" x14ac:dyDescent="0.2">
      <c r="A37" s="31"/>
      <c r="B37" s="29"/>
      <c r="C37" s="29"/>
      <c r="D37" s="29"/>
      <c r="E37" s="29"/>
      <c r="F37" s="29"/>
      <c r="G37" s="29"/>
      <c r="H37" s="29"/>
      <c r="I37" s="29"/>
      <c r="J37" s="29"/>
      <c r="K37" s="29"/>
      <c r="L37" s="29"/>
      <c r="M37" s="29"/>
      <c r="N37" s="29"/>
      <c r="O37" s="30"/>
      <c r="P37" s="30"/>
      <c r="Q37" s="30"/>
      <c r="R37" s="30"/>
      <c r="S37" s="29"/>
      <c r="T37" s="29"/>
      <c r="U37" s="29"/>
      <c r="V37" s="29"/>
      <c r="W37" s="29"/>
      <c r="X37" s="29"/>
      <c r="Y37" s="29"/>
    </row>
    <row r="38" spans="1:40" x14ac:dyDescent="0.2">
      <c r="A38" s="48" t="s">
        <v>670</v>
      </c>
      <c r="B38" s="4"/>
    </row>
    <row r="39" spans="1:40" x14ac:dyDescent="0.2">
      <c r="A39" s="48" t="s">
        <v>226</v>
      </c>
      <c r="B39" s="4"/>
    </row>
    <row r="40" spans="1:40" ht="15" customHeight="1" x14ac:dyDescent="0.2">
      <c r="A40" s="52" t="s">
        <v>971</v>
      </c>
      <c r="B40" s="4"/>
    </row>
    <row r="41" spans="1:40" x14ac:dyDescent="0.2">
      <c r="A41" s="37" t="s">
        <v>228</v>
      </c>
      <c r="B41" s="4"/>
    </row>
    <row r="42" spans="1:40" ht="15" customHeight="1" x14ac:dyDescent="0.2">
      <c r="A42" s="48" t="s">
        <v>227</v>
      </c>
      <c r="B42" s="4"/>
    </row>
    <row r="43" spans="1:40" ht="15" customHeight="1" x14ac:dyDescent="0.2">
      <c r="A43" s="34" t="s">
        <v>696</v>
      </c>
      <c r="B43" s="4"/>
    </row>
    <row r="44" spans="1:40" x14ac:dyDescent="0.2">
      <c r="A44" s="37" t="s">
        <v>229</v>
      </c>
      <c r="B44" s="4"/>
    </row>
    <row r="45" spans="1:40" ht="15" customHeight="1" x14ac:dyDescent="0.2">
      <c r="A45" s="48" t="s">
        <v>231</v>
      </c>
      <c r="B45" s="4"/>
    </row>
    <row r="46" spans="1:40" x14ac:dyDescent="0.2">
      <c r="A46" s="48" t="s">
        <v>230</v>
      </c>
      <c r="B46" s="4"/>
    </row>
    <row r="47" spans="1:40" x14ac:dyDescent="0.2">
      <c r="A47" s="34" t="s">
        <v>13</v>
      </c>
      <c r="B47" s="4"/>
    </row>
    <row r="48" spans="1:40" x14ac:dyDescent="0.2">
      <c r="A48" s="35" t="s">
        <v>224</v>
      </c>
      <c r="B48" s="4"/>
    </row>
    <row r="49" spans="1:82" x14ac:dyDescent="0.2">
      <c r="A49" s="35" t="s">
        <v>972</v>
      </c>
      <c r="B49" s="4"/>
    </row>
    <row r="50" spans="1:82" ht="22.2" x14ac:dyDescent="0.2">
      <c r="A50" s="26" t="s">
        <v>214</v>
      </c>
      <c r="B50" s="4"/>
    </row>
    <row r="51" spans="1:82" s="40" customFormat="1" ht="19.8" x14ac:dyDescent="0.2">
      <c r="A51" s="39"/>
    </row>
    <row r="52" spans="1:82" s="41" customFormat="1" ht="19.8" x14ac:dyDescent="0.2">
      <c r="A52" s="43" t="s">
        <v>671</v>
      </c>
      <c r="B52" s="43"/>
      <c r="C52" s="43"/>
      <c r="D52" s="43"/>
      <c r="E52" s="43"/>
      <c r="F52" s="43"/>
      <c r="G52" s="43"/>
      <c r="H52" s="43"/>
      <c r="I52" s="43"/>
    </row>
    <row r="53" spans="1:82" s="41" customFormat="1" ht="19.8" x14ac:dyDescent="0.2">
      <c r="A53" s="45" t="s">
        <v>690</v>
      </c>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row>
    <row r="54" spans="1:82" s="41" customFormat="1" ht="19.8" x14ac:dyDescent="0.2">
      <c r="A54" s="43" t="s">
        <v>691</v>
      </c>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row>
    <row r="55" spans="1:82" s="41" customFormat="1" ht="19.8" x14ac:dyDescent="0.2">
      <c r="A55" s="43" t="s">
        <v>974</v>
      </c>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row>
    <row r="56" spans="1:82" ht="19.8" x14ac:dyDescent="0.2">
      <c r="A56" s="43" t="s">
        <v>692</v>
      </c>
      <c r="B56" s="43"/>
      <c r="C56" s="43"/>
      <c r="D56" s="43"/>
      <c r="E56" s="43"/>
      <c r="F56" s="43"/>
      <c r="G56" s="43"/>
      <c r="H56" s="43"/>
      <c r="I56" s="43"/>
      <c r="J56" s="43"/>
      <c r="K56" s="43"/>
      <c r="L56" s="43"/>
      <c r="M56" s="43"/>
      <c r="N56" s="43"/>
      <c r="O56" s="43"/>
      <c r="P56" s="43"/>
      <c r="Q56" s="43"/>
      <c r="R56" s="43"/>
      <c r="S56" s="43"/>
      <c r="T56" s="43"/>
      <c r="U56" s="43"/>
      <c r="V56" s="43"/>
      <c r="W56" s="43"/>
      <c r="X56" s="59"/>
      <c r="Y56" s="59"/>
      <c r="Z56" s="59"/>
      <c r="AA56" s="59"/>
      <c r="AB56" s="59"/>
      <c r="AC56" s="59"/>
      <c r="AD56" s="59"/>
      <c r="AE56" s="59"/>
      <c r="AF56" s="59"/>
      <c r="AG56" s="59"/>
      <c r="AH56" s="59"/>
      <c r="AI56" s="59"/>
      <c r="AJ56" s="59"/>
      <c r="AK56" s="59"/>
      <c r="AL56" s="59"/>
      <c r="AM56" s="59"/>
      <c r="AN56" s="59"/>
      <c r="AO56" s="59"/>
    </row>
    <row r="57" spans="1:82" ht="19.8" x14ac:dyDescent="0.2">
      <c r="A57" s="43" t="s">
        <v>672</v>
      </c>
      <c r="B57" s="43"/>
      <c r="C57" s="43"/>
      <c r="D57" s="43"/>
      <c r="E57" s="43"/>
      <c r="F57" s="43"/>
      <c r="G57" s="43"/>
      <c r="H57" s="43"/>
      <c r="I57" s="43"/>
      <c r="J57" s="43"/>
      <c r="K57" s="43"/>
      <c r="L57" s="43"/>
      <c r="M57" s="43"/>
      <c r="N57" s="43"/>
      <c r="O57" s="43"/>
      <c r="P57" s="43"/>
      <c r="Q57" s="43"/>
      <c r="R57" s="43"/>
      <c r="S57" s="43"/>
      <c r="T57" s="43"/>
      <c r="U57" s="43"/>
      <c r="V57" s="43"/>
      <c r="W57" s="43"/>
      <c r="X57" s="59"/>
      <c r="Y57" s="59"/>
      <c r="Z57" s="59"/>
      <c r="AA57" s="59"/>
      <c r="AB57" s="59"/>
      <c r="AC57" s="59"/>
      <c r="AD57" s="59"/>
      <c r="AE57" s="59"/>
      <c r="AF57" s="59"/>
      <c r="AG57" s="59"/>
      <c r="AH57" s="59"/>
      <c r="AI57" s="59"/>
      <c r="AJ57" s="59"/>
      <c r="AK57" s="59"/>
      <c r="AL57" s="59"/>
      <c r="AM57" s="59"/>
      <c r="AN57" s="59"/>
      <c r="AO57" s="59"/>
    </row>
    <row r="58" spans="1:82" ht="19.8" x14ac:dyDescent="0.2">
      <c r="A58" s="62" t="s">
        <v>988</v>
      </c>
      <c r="B58" s="62"/>
      <c r="C58" s="62"/>
      <c r="D58" s="62"/>
      <c r="E58" s="62"/>
      <c r="F58" s="62"/>
      <c r="G58" s="60"/>
      <c r="H58" s="60"/>
      <c r="I58" s="60"/>
      <c r="J58" s="60"/>
      <c r="K58" s="60"/>
      <c r="L58" s="60"/>
      <c r="M58" s="60"/>
      <c r="N58" s="60"/>
      <c r="O58" s="60"/>
      <c r="P58" s="60"/>
      <c r="Q58" s="60"/>
      <c r="R58" s="60"/>
      <c r="S58" s="60"/>
      <c r="T58" s="60"/>
      <c r="U58" s="60"/>
      <c r="V58" s="60"/>
      <c r="W58" s="60"/>
      <c r="X58" s="61"/>
      <c r="Y58" s="61"/>
      <c r="Z58" s="61"/>
      <c r="AA58" s="61"/>
      <c r="AB58" s="61"/>
      <c r="AC58" s="61"/>
      <c r="AD58" s="61"/>
      <c r="AE58" s="61"/>
      <c r="AF58" s="61"/>
      <c r="AG58" s="61"/>
      <c r="AH58" s="61"/>
      <c r="AI58" s="61"/>
      <c r="AJ58" s="61"/>
      <c r="AK58" s="61"/>
      <c r="AL58" s="61"/>
      <c r="AM58" s="61"/>
      <c r="AN58" s="61"/>
      <c r="AO58" s="61"/>
    </row>
    <row r="59" spans="1:82" ht="20.399999999999999" thickBot="1" x14ac:dyDescent="0.25">
      <c r="A59" s="62" t="s">
        <v>989</v>
      </c>
      <c r="B59" s="62"/>
      <c r="C59" s="62"/>
      <c r="D59" s="62"/>
      <c r="E59" s="62"/>
      <c r="F59" s="62"/>
      <c r="G59" s="60"/>
      <c r="H59" s="60"/>
      <c r="I59" s="60"/>
      <c r="J59" s="60"/>
      <c r="K59" s="60"/>
      <c r="L59" s="60"/>
      <c r="M59" s="60"/>
      <c r="N59" s="60"/>
      <c r="O59" s="60"/>
      <c r="P59" s="60"/>
      <c r="Q59" s="60"/>
      <c r="R59" s="60"/>
      <c r="S59" s="60"/>
      <c r="T59" s="60"/>
      <c r="U59" s="60"/>
      <c r="V59" s="60"/>
      <c r="W59" s="60"/>
      <c r="X59" s="61"/>
      <c r="Y59" s="61"/>
      <c r="Z59" s="61"/>
      <c r="AA59" s="61"/>
      <c r="AB59" s="61"/>
      <c r="AC59" s="61"/>
      <c r="AD59" s="61"/>
      <c r="AE59" s="61"/>
      <c r="AF59" s="61"/>
      <c r="AG59" s="61"/>
      <c r="AH59" s="61"/>
      <c r="AI59" s="61"/>
      <c r="AJ59" s="61"/>
      <c r="AK59" s="61"/>
      <c r="AL59" s="61"/>
      <c r="AM59" s="61"/>
      <c r="AN59" s="61"/>
      <c r="AO59" s="61"/>
    </row>
    <row r="60" spans="1:82" s="42" customFormat="1" ht="19.8" x14ac:dyDescent="0.2">
      <c r="A60" s="62" t="s">
        <v>990</v>
      </c>
      <c r="B60" s="63"/>
      <c r="C60" s="63"/>
      <c r="D60" s="63"/>
      <c r="E60" s="63"/>
      <c r="F60" s="63"/>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BO60" s="95" t="s">
        <v>663</v>
      </c>
      <c r="BP60" s="96"/>
      <c r="BQ60" s="96"/>
      <c r="BR60" s="96"/>
      <c r="BS60" s="96"/>
      <c r="BT60" s="97"/>
      <c r="BU60" s="104">
        <f>SUM(CB65:CD763)</f>
        <v>0</v>
      </c>
      <c r="BV60" s="105"/>
      <c r="BW60" s="105"/>
      <c r="BX60" s="105"/>
      <c r="BY60" s="105"/>
      <c r="BZ60" s="105"/>
      <c r="CA60" s="105"/>
      <c r="CB60" s="105"/>
      <c r="CC60" s="105"/>
      <c r="CD60" s="106"/>
    </row>
    <row r="61" spans="1:82" s="41" customFormat="1" ht="19.8" x14ac:dyDescent="0.2">
      <c r="A61" s="62" t="s">
        <v>991</v>
      </c>
      <c r="B61" s="62"/>
      <c r="C61" s="62"/>
      <c r="D61" s="62"/>
      <c r="E61" s="62"/>
      <c r="F61" s="62"/>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BJ61" s="44"/>
      <c r="BO61" s="98"/>
      <c r="BP61" s="99"/>
      <c r="BQ61" s="99"/>
      <c r="BR61" s="99"/>
      <c r="BS61" s="99"/>
      <c r="BT61" s="100"/>
      <c r="BU61" s="107"/>
      <c r="BV61" s="108"/>
      <c r="BW61" s="108"/>
      <c r="BX61" s="108"/>
      <c r="BY61" s="108"/>
      <c r="BZ61" s="108"/>
      <c r="CA61" s="108"/>
      <c r="CB61" s="108"/>
      <c r="CC61" s="108"/>
      <c r="CD61" s="109"/>
    </row>
    <row r="62" spans="1:82" ht="15" customHeight="1" thickBot="1" x14ac:dyDescent="0.25">
      <c r="A62" s="2"/>
      <c r="B62" s="32"/>
      <c r="C62" s="32"/>
      <c r="D62" s="32"/>
      <c r="E62" s="32"/>
      <c r="F62" s="32"/>
      <c r="G62" s="32"/>
      <c r="H62" s="32"/>
      <c r="I62" s="32"/>
      <c r="J62" s="32"/>
      <c r="K62" s="32"/>
      <c r="BO62" s="101"/>
      <c r="BP62" s="102"/>
      <c r="BQ62" s="102"/>
      <c r="BR62" s="102"/>
      <c r="BS62" s="102"/>
      <c r="BT62" s="103"/>
      <c r="BU62" s="110"/>
      <c r="BV62" s="111"/>
      <c r="BW62" s="111"/>
      <c r="BX62" s="111"/>
      <c r="BY62" s="111"/>
      <c r="BZ62" s="111"/>
      <c r="CA62" s="111"/>
      <c r="CB62" s="111"/>
      <c r="CC62" s="111"/>
      <c r="CD62" s="112"/>
    </row>
    <row r="63" spans="1:82" s="9" customFormat="1" ht="34.799999999999997" customHeight="1" x14ac:dyDescent="0.2">
      <c r="A63" s="217" t="s">
        <v>18</v>
      </c>
      <c r="B63" s="217"/>
      <c r="C63" s="217"/>
      <c r="D63" s="217"/>
      <c r="E63" s="217" t="s">
        <v>673</v>
      </c>
      <c r="F63" s="217"/>
      <c r="G63" s="217"/>
      <c r="H63" s="217"/>
      <c r="I63" s="217"/>
      <c r="J63" s="217"/>
      <c r="K63" s="217"/>
      <c r="L63" s="217"/>
      <c r="M63" s="217"/>
      <c r="N63" s="217"/>
      <c r="O63" s="217"/>
      <c r="P63" s="217"/>
      <c r="Q63" s="217"/>
      <c r="R63" s="217"/>
      <c r="S63" s="217" t="s">
        <v>674</v>
      </c>
      <c r="T63" s="217"/>
      <c r="U63" s="217"/>
      <c r="V63" s="217"/>
      <c r="W63" s="217" t="s">
        <v>675</v>
      </c>
      <c r="X63" s="217"/>
      <c r="Y63" s="217"/>
      <c r="Z63" s="217" t="s">
        <v>676</v>
      </c>
      <c r="AA63" s="217"/>
      <c r="AB63" s="217"/>
      <c r="AC63" s="217"/>
      <c r="AD63" s="217" t="s">
        <v>677</v>
      </c>
      <c r="AE63" s="217"/>
      <c r="AF63" s="217"/>
      <c r="AG63" s="217" t="s">
        <v>678</v>
      </c>
      <c r="AH63" s="217"/>
      <c r="AI63" s="217"/>
      <c r="AJ63" s="217"/>
      <c r="AK63" s="217" t="s">
        <v>679</v>
      </c>
      <c r="AL63" s="217"/>
      <c r="AM63" s="217"/>
      <c r="AN63" s="217"/>
      <c r="AO63" s="217"/>
      <c r="AP63" s="217"/>
      <c r="AQ63" s="217"/>
      <c r="AR63" s="217"/>
      <c r="AS63" s="217"/>
      <c r="AT63" s="245" t="s">
        <v>680</v>
      </c>
      <c r="AU63" s="246"/>
      <c r="AV63" s="246"/>
      <c r="AW63" s="245" t="s">
        <v>681</v>
      </c>
      <c r="AX63" s="246"/>
      <c r="AY63" s="246"/>
      <c r="AZ63" s="247" t="s">
        <v>682</v>
      </c>
      <c r="BA63" s="248"/>
      <c r="BB63" s="248"/>
      <c r="BC63" s="248"/>
      <c r="BD63" s="248"/>
      <c r="BE63" s="248"/>
      <c r="BF63" s="246" t="s">
        <v>683</v>
      </c>
      <c r="BG63" s="246"/>
      <c r="BH63" s="246"/>
      <c r="BI63" s="246"/>
      <c r="BJ63" s="246"/>
      <c r="BK63" s="246"/>
      <c r="BL63" s="246" t="s">
        <v>684</v>
      </c>
      <c r="BM63" s="246"/>
      <c r="BN63" s="246"/>
      <c r="BO63" s="246"/>
      <c r="BP63" s="246"/>
      <c r="BQ63" s="246"/>
      <c r="BR63" s="246"/>
      <c r="BS63" s="246"/>
      <c r="BT63" s="246"/>
      <c r="BU63" s="233" t="s">
        <v>685</v>
      </c>
      <c r="BV63" s="232"/>
      <c r="BW63" s="232"/>
      <c r="BX63" s="232"/>
      <c r="BY63" s="232" t="s">
        <v>686</v>
      </c>
      <c r="BZ63" s="232"/>
      <c r="CA63" s="232"/>
      <c r="CB63" s="233" t="s">
        <v>687</v>
      </c>
      <c r="CC63" s="232"/>
      <c r="CD63" s="232"/>
    </row>
    <row r="64" spans="1:82" ht="21.75" customHeight="1" x14ac:dyDescent="0.2">
      <c r="A64" s="234" t="s">
        <v>33</v>
      </c>
      <c r="B64" s="234"/>
      <c r="C64" s="234"/>
      <c r="D64" s="234"/>
      <c r="E64" s="235" t="s">
        <v>31</v>
      </c>
      <c r="F64" s="235"/>
      <c r="G64" s="235"/>
      <c r="H64" s="235"/>
      <c r="I64" s="235"/>
      <c r="J64" s="235"/>
      <c r="K64" s="235"/>
      <c r="L64" s="235"/>
      <c r="M64" s="235"/>
      <c r="N64" s="235"/>
      <c r="O64" s="235"/>
      <c r="P64" s="235"/>
      <c r="Q64" s="235"/>
      <c r="R64" s="235"/>
      <c r="S64" s="219" t="s">
        <v>688</v>
      </c>
      <c r="T64" s="220"/>
      <c r="U64" s="220"/>
      <c r="V64" s="221"/>
      <c r="W64" s="218" t="s">
        <v>689</v>
      </c>
      <c r="X64" s="218"/>
      <c r="Y64" s="218"/>
      <c r="Z64" s="236" t="s">
        <v>30</v>
      </c>
      <c r="AA64" s="237"/>
      <c r="AB64" s="237"/>
      <c r="AC64" s="238"/>
      <c r="AD64" s="239" t="s">
        <v>29</v>
      </c>
      <c r="AE64" s="239"/>
      <c r="AF64" s="239"/>
      <c r="AG64" s="240" t="s">
        <v>19</v>
      </c>
      <c r="AH64" s="241"/>
      <c r="AI64" s="241"/>
      <c r="AJ64" s="242"/>
      <c r="AK64" s="243" t="s">
        <v>28</v>
      </c>
      <c r="AL64" s="243"/>
      <c r="AM64" s="243"/>
      <c r="AN64" s="243"/>
      <c r="AO64" s="243"/>
      <c r="AP64" s="243"/>
      <c r="AQ64" s="243"/>
      <c r="AR64" s="243"/>
      <c r="AS64" s="244"/>
      <c r="AT64" s="226" t="s">
        <v>20</v>
      </c>
      <c r="AU64" s="226"/>
      <c r="AV64" s="226"/>
      <c r="AW64" s="226" t="s">
        <v>979</v>
      </c>
      <c r="AX64" s="226"/>
      <c r="AY64" s="226"/>
      <c r="AZ64" s="225" t="s">
        <v>32</v>
      </c>
      <c r="BA64" s="226"/>
      <c r="BB64" s="226"/>
      <c r="BC64" s="226"/>
      <c r="BD64" s="226"/>
      <c r="BE64" s="226"/>
      <c r="BF64" s="227" t="s">
        <v>980</v>
      </c>
      <c r="BG64" s="226"/>
      <c r="BH64" s="226"/>
      <c r="BI64" s="226"/>
      <c r="BJ64" s="226"/>
      <c r="BK64" s="226"/>
      <c r="BL64" s="228" t="str">
        <f>IFERROR(VLOOKUP(BF64,商品リスト!B:E,3,0),"")</f>
        <v>【お歳暮フェア2025】＜ベイコート倶楽部＞焼菓子アソート6個入り</v>
      </c>
      <c r="BM64" s="228"/>
      <c r="BN64" s="228"/>
      <c r="BO64" s="228"/>
      <c r="BP64" s="228"/>
      <c r="BQ64" s="228"/>
      <c r="BR64" s="228"/>
      <c r="BS64" s="228"/>
      <c r="BT64" s="228"/>
      <c r="BU64" s="229">
        <f>IFERROR(VLOOKUP(BF64,商品リスト!B:E,4,0),"")</f>
        <v>2800</v>
      </c>
      <c r="BV64" s="229"/>
      <c r="BW64" s="229"/>
      <c r="BX64" s="229"/>
      <c r="BY64" s="226">
        <v>1</v>
      </c>
      <c r="BZ64" s="226"/>
      <c r="CA64" s="226"/>
      <c r="CB64" s="230">
        <f>IFERROR(BU64*BY64,"")</f>
        <v>2800</v>
      </c>
      <c r="CC64" s="231"/>
      <c r="CD64" s="231"/>
    </row>
    <row r="65" spans="1:82" s="24" customFormat="1" ht="41.4" customHeight="1" x14ac:dyDescent="0.2">
      <c r="A65" s="77" t="s">
        <v>34</v>
      </c>
      <c r="B65" s="77"/>
      <c r="C65" s="77"/>
      <c r="D65" s="77"/>
      <c r="E65" s="66"/>
      <c r="F65" s="66"/>
      <c r="G65" s="66"/>
      <c r="H65" s="66"/>
      <c r="I65" s="66"/>
      <c r="J65" s="66"/>
      <c r="K65" s="66"/>
      <c r="L65" s="66"/>
      <c r="M65" s="66"/>
      <c r="N65" s="66"/>
      <c r="O65" s="66"/>
      <c r="P65" s="66"/>
      <c r="Q65" s="66"/>
      <c r="R65" s="66"/>
      <c r="S65" s="65"/>
      <c r="T65" s="65"/>
      <c r="U65" s="65"/>
      <c r="V65" s="65"/>
      <c r="W65" s="66"/>
      <c r="X65" s="66"/>
      <c r="Y65" s="66"/>
      <c r="Z65" s="65"/>
      <c r="AA65" s="65"/>
      <c r="AB65" s="65"/>
      <c r="AC65" s="65"/>
      <c r="AD65" s="66"/>
      <c r="AE65" s="66"/>
      <c r="AF65" s="66"/>
      <c r="AG65" s="65"/>
      <c r="AH65" s="65"/>
      <c r="AI65" s="65"/>
      <c r="AJ65" s="65"/>
      <c r="AK65" s="78"/>
      <c r="AL65" s="78"/>
      <c r="AM65" s="78"/>
      <c r="AN65" s="78"/>
      <c r="AO65" s="78"/>
      <c r="AP65" s="78"/>
      <c r="AQ65" s="78"/>
      <c r="AR65" s="78"/>
      <c r="AS65" s="78"/>
      <c r="AT65" s="71"/>
      <c r="AU65" s="71"/>
      <c r="AV65" s="71"/>
      <c r="AW65" s="71"/>
      <c r="AX65" s="71"/>
      <c r="AY65" s="71"/>
      <c r="AZ65" s="71"/>
      <c r="BA65" s="71"/>
      <c r="BB65" s="71"/>
      <c r="BC65" s="71"/>
      <c r="BD65" s="71"/>
      <c r="BE65" s="71"/>
      <c r="BF65" s="216"/>
      <c r="BG65" s="71"/>
      <c r="BH65" s="71"/>
      <c r="BI65" s="71"/>
      <c r="BJ65" s="71"/>
      <c r="BK65" s="71"/>
      <c r="BL65" s="72" t="str">
        <f>IFERROR(VLOOKUP(BF65,商品リスト!B:E,3,0),"")</f>
        <v/>
      </c>
      <c r="BM65" s="72"/>
      <c r="BN65" s="72"/>
      <c r="BO65" s="72"/>
      <c r="BP65" s="72"/>
      <c r="BQ65" s="72"/>
      <c r="BR65" s="72"/>
      <c r="BS65" s="72"/>
      <c r="BT65" s="72"/>
      <c r="BU65" s="73" t="str">
        <f>IFERROR(VLOOKUP(BF65,商品リスト!B:E,4,0),"")</f>
        <v/>
      </c>
      <c r="BV65" s="73"/>
      <c r="BW65" s="73"/>
      <c r="BX65" s="73"/>
      <c r="BY65" s="74"/>
      <c r="BZ65" s="74"/>
      <c r="CA65" s="74"/>
      <c r="CB65" s="75" t="str">
        <f t="shared" ref="CB65:CB94" si="0">IFERROR(BU65*BY65,"")</f>
        <v/>
      </c>
      <c r="CC65" s="76"/>
      <c r="CD65" s="76"/>
    </row>
    <row r="66" spans="1:82" s="24" customFormat="1" ht="41.4" customHeight="1" x14ac:dyDescent="0.2">
      <c r="A66" s="77" t="s">
        <v>35</v>
      </c>
      <c r="B66" s="77"/>
      <c r="C66" s="77"/>
      <c r="D66" s="77"/>
      <c r="E66" s="66"/>
      <c r="F66" s="66"/>
      <c r="G66" s="66"/>
      <c r="H66" s="66"/>
      <c r="I66" s="66"/>
      <c r="J66" s="66"/>
      <c r="K66" s="66"/>
      <c r="L66" s="66"/>
      <c r="M66" s="66"/>
      <c r="N66" s="66"/>
      <c r="O66" s="66"/>
      <c r="P66" s="66"/>
      <c r="Q66" s="66"/>
      <c r="R66" s="66"/>
      <c r="S66" s="65"/>
      <c r="T66" s="65"/>
      <c r="U66" s="65"/>
      <c r="V66" s="65"/>
      <c r="W66" s="66"/>
      <c r="X66" s="66"/>
      <c r="Y66" s="66"/>
      <c r="Z66" s="65"/>
      <c r="AA66" s="65"/>
      <c r="AB66" s="65"/>
      <c r="AC66" s="65"/>
      <c r="AD66" s="66"/>
      <c r="AE66" s="66"/>
      <c r="AF66" s="66"/>
      <c r="AG66" s="65"/>
      <c r="AH66" s="65"/>
      <c r="AI66" s="65"/>
      <c r="AJ66" s="65"/>
      <c r="AK66" s="78"/>
      <c r="AL66" s="78"/>
      <c r="AM66" s="78"/>
      <c r="AN66" s="78"/>
      <c r="AO66" s="78"/>
      <c r="AP66" s="78"/>
      <c r="AQ66" s="78"/>
      <c r="AR66" s="78"/>
      <c r="AS66" s="78"/>
      <c r="AT66" s="71"/>
      <c r="AU66" s="71"/>
      <c r="AV66" s="71"/>
      <c r="AW66" s="71"/>
      <c r="AX66" s="71"/>
      <c r="AY66" s="71"/>
      <c r="AZ66" s="71"/>
      <c r="BA66" s="71"/>
      <c r="BB66" s="71"/>
      <c r="BC66" s="71"/>
      <c r="BD66" s="71"/>
      <c r="BE66" s="71"/>
      <c r="BF66" s="216"/>
      <c r="BG66" s="71"/>
      <c r="BH66" s="71"/>
      <c r="BI66" s="71"/>
      <c r="BJ66" s="71"/>
      <c r="BK66" s="71"/>
      <c r="BL66" s="72" t="str">
        <f>IFERROR(VLOOKUP(BF66,商品リスト!B:E,3,0),"")</f>
        <v/>
      </c>
      <c r="BM66" s="72"/>
      <c r="BN66" s="72"/>
      <c r="BO66" s="72"/>
      <c r="BP66" s="72"/>
      <c r="BQ66" s="72"/>
      <c r="BR66" s="72"/>
      <c r="BS66" s="72"/>
      <c r="BT66" s="72"/>
      <c r="BU66" s="73" t="str">
        <f>IFERROR(VLOOKUP(BF66,商品リスト!B:E,4,0),"")</f>
        <v/>
      </c>
      <c r="BV66" s="73"/>
      <c r="BW66" s="73"/>
      <c r="BX66" s="73"/>
      <c r="BY66" s="74"/>
      <c r="BZ66" s="74"/>
      <c r="CA66" s="74"/>
      <c r="CB66" s="75" t="str">
        <f t="shared" si="0"/>
        <v/>
      </c>
      <c r="CC66" s="76"/>
      <c r="CD66" s="76"/>
    </row>
    <row r="67" spans="1:82" s="24" customFormat="1" ht="41.4" customHeight="1" x14ac:dyDescent="0.2">
      <c r="A67" s="77" t="s">
        <v>36</v>
      </c>
      <c r="B67" s="77"/>
      <c r="C67" s="77"/>
      <c r="D67" s="77"/>
      <c r="E67" s="66"/>
      <c r="F67" s="66"/>
      <c r="G67" s="66"/>
      <c r="H67" s="66"/>
      <c r="I67" s="66"/>
      <c r="J67" s="66"/>
      <c r="K67" s="66"/>
      <c r="L67" s="66"/>
      <c r="M67" s="66"/>
      <c r="N67" s="66"/>
      <c r="O67" s="66"/>
      <c r="P67" s="66"/>
      <c r="Q67" s="66"/>
      <c r="R67" s="66"/>
      <c r="S67" s="65"/>
      <c r="T67" s="65"/>
      <c r="U67" s="65"/>
      <c r="V67" s="65"/>
      <c r="W67" s="66"/>
      <c r="X67" s="66"/>
      <c r="Y67" s="66"/>
      <c r="Z67" s="65"/>
      <c r="AA67" s="65"/>
      <c r="AB67" s="65"/>
      <c r="AC67" s="65"/>
      <c r="AD67" s="66"/>
      <c r="AE67" s="66"/>
      <c r="AF67" s="66"/>
      <c r="AG67" s="65"/>
      <c r="AH67" s="65"/>
      <c r="AI67" s="65"/>
      <c r="AJ67" s="65"/>
      <c r="AK67" s="78"/>
      <c r="AL67" s="78"/>
      <c r="AM67" s="78"/>
      <c r="AN67" s="78"/>
      <c r="AO67" s="78"/>
      <c r="AP67" s="78"/>
      <c r="AQ67" s="78"/>
      <c r="AR67" s="78"/>
      <c r="AS67" s="78"/>
      <c r="AT67" s="71"/>
      <c r="AU67" s="71"/>
      <c r="AV67" s="71"/>
      <c r="AW67" s="71"/>
      <c r="AX67" s="71"/>
      <c r="AY67" s="71"/>
      <c r="AZ67" s="71"/>
      <c r="BA67" s="71"/>
      <c r="BB67" s="71"/>
      <c r="BC67" s="71"/>
      <c r="BD67" s="71"/>
      <c r="BE67" s="71"/>
      <c r="BF67" s="216"/>
      <c r="BG67" s="71"/>
      <c r="BH67" s="71"/>
      <c r="BI67" s="71"/>
      <c r="BJ67" s="71"/>
      <c r="BK67" s="71"/>
      <c r="BL67" s="72" t="str">
        <f>IFERROR(VLOOKUP(BF67,商品リスト!B:E,3,0),"")</f>
        <v/>
      </c>
      <c r="BM67" s="72"/>
      <c r="BN67" s="72"/>
      <c r="BO67" s="72"/>
      <c r="BP67" s="72"/>
      <c r="BQ67" s="72"/>
      <c r="BR67" s="72"/>
      <c r="BS67" s="72"/>
      <c r="BT67" s="72"/>
      <c r="BU67" s="73" t="str">
        <f>IFERROR(VLOOKUP(BF67,商品リスト!B:E,4,0),"")</f>
        <v/>
      </c>
      <c r="BV67" s="73"/>
      <c r="BW67" s="73"/>
      <c r="BX67" s="73"/>
      <c r="BY67" s="74"/>
      <c r="BZ67" s="74"/>
      <c r="CA67" s="74"/>
      <c r="CB67" s="75" t="str">
        <f t="shared" si="0"/>
        <v/>
      </c>
      <c r="CC67" s="76"/>
      <c r="CD67" s="76"/>
    </row>
    <row r="68" spans="1:82" s="24" customFormat="1" ht="41.4" customHeight="1" x14ac:dyDescent="0.2">
      <c r="A68" s="77" t="s">
        <v>37</v>
      </c>
      <c r="B68" s="77"/>
      <c r="C68" s="77"/>
      <c r="D68" s="77"/>
      <c r="E68" s="66"/>
      <c r="F68" s="66"/>
      <c r="G68" s="66"/>
      <c r="H68" s="66"/>
      <c r="I68" s="66"/>
      <c r="J68" s="66"/>
      <c r="K68" s="66"/>
      <c r="L68" s="66"/>
      <c r="M68" s="66"/>
      <c r="N68" s="66"/>
      <c r="O68" s="66"/>
      <c r="P68" s="66"/>
      <c r="Q68" s="66"/>
      <c r="R68" s="66"/>
      <c r="S68" s="65"/>
      <c r="T68" s="65"/>
      <c r="U68" s="65"/>
      <c r="V68" s="65"/>
      <c r="W68" s="66"/>
      <c r="X68" s="66"/>
      <c r="Y68" s="66"/>
      <c r="Z68" s="65"/>
      <c r="AA68" s="65"/>
      <c r="AB68" s="65"/>
      <c r="AC68" s="65"/>
      <c r="AD68" s="66"/>
      <c r="AE68" s="66"/>
      <c r="AF68" s="66"/>
      <c r="AG68" s="65"/>
      <c r="AH68" s="65"/>
      <c r="AI68" s="65"/>
      <c r="AJ68" s="65"/>
      <c r="AK68" s="78"/>
      <c r="AL68" s="78"/>
      <c r="AM68" s="78"/>
      <c r="AN68" s="78"/>
      <c r="AO68" s="78"/>
      <c r="AP68" s="78"/>
      <c r="AQ68" s="78"/>
      <c r="AR68" s="78"/>
      <c r="AS68" s="78"/>
      <c r="AT68" s="71"/>
      <c r="AU68" s="71"/>
      <c r="AV68" s="71"/>
      <c r="AW68" s="71"/>
      <c r="AX68" s="71"/>
      <c r="AY68" s="71"/>
      <c r="AZ68" s="71"/>
      <c r="BA68" s="71"/>
      <c r="BB68" s="71"/>
      <c r="BC68" s="71"/>
      <c r="BD68" s="71"/>
      <c r="BE68" s="71"/>
      <c r="BF68" s="70"/>
      <c r="BG68" s="71"/>
      <c r="BH68" s="71"/>
      <c r="BI68" s="71"/>
      <c r="BJ68" s="71"/>
      <c r="BK68" s="71"/>
      <c r="BL68" s="72" t="str">
        <f>IFERROR(VLOOKUP(BF68,商品リスト!B:E,3,0),"")</f>
        <v/>
      </c>
      <c r="BM68" s="72"/>
      <c r="BN68" s="72"/>
      <c r="BO68" s="72"/>
      <c r="BP68" s="72"/>
      <c r="BQ68" s="72"/>
      <c r="BR68" s="72"/>
      <c r="BS68" s="72"/>
      <c r="BT68" s="72"/>
      <c r="BU68" s="73" t="str">
        <f>IFERROR(VLOOKUP(BF68,商品リスト!B:E,4,0),"")</f>
        <v/>
      </c>
      <c r="BV68" s="73"/>
      <c r="BW68" s="73"/>
      <c r="BX68" s="73"/>
      <c r="BY68" s="74"/>
      <c r="BZ68" s="74"/>
      <c r="CA68" s="74"/>
      <c r="CB68" s="75" t="str">
        <f t="shared" si="0"/>
        <v/>
      </c>
      <c r="CC68" s="76"/>
      <c r="CD68" s="76"/>
    </row>
    <row r="69" spans="1:82" s="24" customFormat="1" ht="41.4" customHeight="1" x14ac:dyDescent="0.2">
      <c r="A69" s="77" t="s">
        <v>38</v>
      </c>
      <c r="B69" s="77"/>
      <c r="C69" s="77"/>
      <c r="D69" s="77"/>
      <c r="E69" s="66"/>
      <c r="F69" s="66"/>
      <c r="G69" s="66"/>
      <c r="H69" s="66"/>
      <c r="I69" s="66"/>
      <c r="J69" s="66"/>
      <c r="K69" s="66"/>
      <c r="L69" s="66"/>
      <c r="M69" s="66"/>
      <c r="N69" s="66"/>
      <c r="O69" s="66"/>
      <c r="P69" s="66"/>
      <c r="Q69" s="66"/>
      <c r="R69" s="66"/>
      <c r="S69" s="65"/>
      <c r="T69" s="65"/>
      <c r="U69" s="65"/>
      <c r="V69" s="65"/>
      <c r="W69" s="66"/>
      <c r="X69" s="66"/>
      <c r="Y69" s="66"/>
      <c r="Z69" s="65"/>
      <c r="AA69" s="65"/>
      <c r="AB69" s="65"/>
      <c r="AC69" s="65"/>
      <c r="AD69" s="66"/>
      <c r="AE69" s="66"/>
      <c r="AF69" s="66"/>
      <c r="AG69" s="65"/>
      <c r="AH69" s="65"/>
      <c r="AI69" s="65"/>
      <c r="AJ69" s="65"/>
      <c r="AK69" s="78"/>
      <c r="AL69" s="78"/>
      <c r="AM69" s="78"/>
      <c r="AN69" s="78"/>
      <c r="AO69" s="78"/>
      <c r="AP69" s="78"/>
      <c r="AQ69" s="78"/>
      <c r="AR69" s="78"/>
      <c r="AS69" s="78"/>
      <c r="AT69" s="71"/>
      <c r="AU69" s="71"/>
      <c r="AV69" s="71"/>
      <c r="AW69" s="71"/>
      <c r="AX69" s="71"/>
      <c r="AY69" s="71"/>
      <c r="AZ69" s="71"/>
      <c r="BA69" s="71"/>
      <c r="BB69" s="71"/>
      <c r="BC69" s="71"/>
      <c r="BD69" s="71"/>
      <c r="BE69" s="71"/>
      <c r="BF69" s="70" t="s">
        <v>21</v>
      </c>
      <c r="BG69" s="71"/>
      <c r="BH69" s="71"/>
      <c r="BI69" s="71"/>
      <c r="BJ69" s="71"/>
      <c r="BK69" s="71"/>
      <c r="BL69" s="72" t="str">
        <f>IFERROR(VLOOKUP(BF69,商品リスト!B:E,3,0),"")</f>
        <v/>
      </c>
      <c r="BM69" s="72"/>
      <c r="BN69" s="72"/>
      <c r="BO69" s="72"/>
      <c r="BP69" s="72"/>
      <c r="BQ69" s="72"/>
      <c r="BR69" s="72"/>
      <c r="BS69" s="72"/>
      <c r="BT69" s="72"/>
      <c r="BU69" s="73" t="str">
        <f>IFERROR(VLOOKUP(BF69,商品リスト!B:E,4,0),"")</f>
        <v/>
      </c>
      <c r="BV69" s="73"/>
      <c r="BW69" s="73"/>
      <c r="BX69" s="73"/>
      <c r="BY69" s="74"/>
      <c r="BZ69" s="74"/>
      <c r="CA69" s="74"/>
      <c r="CB69" s="75" t="str">
        <f t="shared" si="0"/>
        <v/>
      </c>
      <c r="CC69" s="76"/>
      <c r="CD69" s="76"/>
    </row>
    <row r="70" spans="1:82" s="24" customFormat="1" ht="41.4" customHeight="1" x14ac:dyDescent="0.2">
      <c r="A70" s="77" t="s">
        <v>39</v>
      </c>
      <c r="B70" s="77"/>
      <c r="C70" s="77"/>
      <c r="D70" s="77"/>
      <c r="E70" s="66"/>
      <c r="F70" s="66"/>
      <c r="G70" s="66"/>
      <c r="H70" s="66"/>
      <c r="I70" s="66"/>
      <c r="J70" s="66"/>
      <c r="K70" s="66"/>
      <c r="L70" s="66"/>
      <c r="M70" s="66"/>
      <c r="N70" s="66"/>
      <c r="O70" s="66"/>
      <c r="P70" s="66"/>
      <c r="Q70" s="66"/>
      <c r="R70" s="66"/>
      <c r="S70" s="65"/>
      <c r="T70" s="65"/>
      <c r="U70" s="65"/>
      <c r="V70" s="65"/>
      <c r="W70" s="66"/>
      <c r="X70" s="66"/>
      <c r="Y70" s="66"/>
      <c r="Z70" s="65"/>
      <c r="AA70" s="65"/>
      <c r="AB70" s="65"/>
      <c r="AC70" s="65"/>
      <c r="AD70" s="66"/>
      <c r="AE70" s="66"/>
      <c r="AF70" s="66"/>
      <c r="AG70" s="65"/>
      <c r="AH70" s="65"/>
      <c r="AI70" s="65"/>
      <c r="AJ70" s="65"/>
      <c r="AK70" s="78"/>
      <c r="AL70" s="78"/>
      <c r="AM70" s="78"/>
      <c r="AN70" s="78"/>
      <c r="AO70" s="78"/>
      <c r="AP70" s="78"/>
      <c r="AQ70" s="78"/>
      <c r="AR70" s="78"/>
      <c r="AS70" s="78"/>
      <c r="AT70" s="71"/>
      <c r="AU70" s="71"/>
      <c r="AV70" s="71"/>
      <c r="AW70" s="71"/>
      <c r="AX70" s="71"/>
      <c r="AY70" s="71"/>
      <c r="AZ70" s="71"/>
      <c r="BA70" s="71"/>
      <c r="BB70" s="71"/>
      <c r="BC70" s="71"/>
      <c r="BD70" s="71"/>
      <c r="BE70" s="71"/>
      <c r="BF70" s="70" t="s">
        <v>21</v>
      </c>
      <c r="BG70" s="71"/>
      <c r="BH70" s="71"/>
      <c r="BI70" s="71"/>
      <c r="BJ70" s="71"/>
      <c r="BK70" s="71"/>
      <c r="BL70" s="72" t="str">
        <f>IFERROR(VLOOKUP(BF70,商品リスト!B:E,3,0),"")</f>
        <v/>
      </c>
      <c r="BM70" s="72"/>
      <c r="BN70" s="72"/>
      <c r="BO70" s="72"/>
      <c r="BP70" s="72"/>
      <c r="BQ70" s="72"/>
      <c r="BR70" s="72"/>
      <c r="BS70" s="72"/>
      <c r="BT70" s="72"/>
      <c r="BU70" s="73" t="str">
        <f>IFERROR(VLOOKUP(BF70,商品リスト!B:E,4,0),"")</f>
        <v/>
      </c>
      <c r="BV70" s="73"/>
      <c r="BW70" s="73"/>
      <c r="BX70" s="73"/>
      <c r="BY70" s="74"/>
      <c r="BZ70" s="74"/>
      <c r="CA70" s="74"/>
      <c r="CB70" s="75" t="str">
        <f t="shared" si="0"/>
        <v/>
      </c>
      <c r="CC70" s="76"/>
      <c r="CD70" s="76"/>
    </row>
    <row r="71" spans="1:82" s="24" customFormat="1" ht="41.4" customHeight="1" x14ac:dyDescent="0.2">
      <c r="A71" s="77" t="s">
        <v>40</v>
      </c>
      <c r="B71" s="77"/>
      <c r="C71" s="77"/>
      <c r="D71" s="77"/>
      <c r="E71" s="66"/>
      <c r="F71" s="66"/>
      <c r="G71" s="66"/>
      <c r="H71" s="66"/>
      <c r="I71" s="66"/>
      <c r="J71" s="66"/>
      <c r="K71" s="66"/>
      <c r="L71" s="66"/>
      <c r="M71" s="66"/>
      <c r="N71" s="66"/>
      <c r="O71" s="66"/>
      <c r="P71" s="66"/>
      <c r="Q71" s="66"/>
      <c r="R71" s="66"/>
      <c r="S71" s="65"/>
      <c r="T71" s="65"/>
      <c r="U71" s="65"/>
      <c r="V71" s="65"/>
      <c r="W71" s="66"/>
      <c r="X71" s="66"/>
      <c r="Y71" s="66"/>
      <c r="Z71" s="65"/>
      <c r="AA71" s="65"/>
      <c r="AB71" s="65"/>
      <c r="AC71" s="65"/>
      <c r="AD71" s="66"/>
      <c r="AE71" s="66"/>
      <c r="AF71" s="66"/>
      <c r="AG71" s="65"/>
      <c r="AH71" s="65"/>
      <c r="AI71" s="65"/>
      <c r="AJ71" s="65"/>
      <c r="AK71" s="78"/>
      <c r="AL71" s="78"/>
      <c r="AM71" s="78"/>
      <c r="AN71" s="78"/>
      <c r="AO71" s="78"/>
      <c r="AP71" s="78"/>
      <c r="AQ71" s="78"/>
      <c r="AR71" s="78"/>
      <c r="AS71" s="78"/>
      <c r="AT71" s="71"/>
      <c r="AU71" s="71"/>
      <c r="AV71" s="71"/>
      <c r="AW71" s="71"/>
      <c r="AX71" s="71"/>
      <c r="AY71" s="71"/>
      <c r="AZ71" s="71"/>
      <c r="BA71" s="71"/>
      <c r="BB71" s="71"/>
      <c r="BC71" s="71"/>
      <c r="BD71" s="71"/>
      <c r="BE71" s="71"/>
      <c r="BF71" s="70" t="s">
        <v>21</v>
      </c>
      <c r="BG71" s="71"/>
      <c r="BH71" s="71"/>
      <c r="BI71" s="71"/>
      <c r="BJ71" s="71"/>
      <c r="BK71" s="71"/>
      <c r="BL71" s="72" t="str">
        <f>IFERROR(VLOOKUP(BF71,商品リスト!B:E,3,0),"")</f>
        <v/>
      </c>
      <c r="BM71" s="72"/>
      <c r="BN71" s="72"/>
      <c r="BO71" s="72"/>
      <c r="BP71" s="72"/>
      <c r="BQ71" s="72"/>
      <c r="BR71" s="72"/>
      <c r="BS71" s="72"/>
      <c r="BT71" s="72"/>
      <c r="BU71" s="73" t="str">
        <f>IFERROR(VLOOKUP(BF71,商品リスト!B:E,4,0),"")</f>
        <v/>
      </c>
      <c r="BV71" s="73"/>
      <c r="BW71" s="73"/>
      <c r="BX71" s="73"/>
      <c r="BY71" s="74"/>
      <c r="BZ71" s="74"/>
      <c r="CA71" s="74"/>
      <c r="CB71" s="75" t="str">
        <f t="shared" si="0"/>
        <v/>
      </c>
      <c r="CC71" s="76"/>
      <c r="CD71" s="76"/>
    </row>
    <row r="72" spans="1:82" s="24" customFormat="1" ht="41.4" customHeight="1" x14ac:dyDescent="0.2">
      <c r="A72" s="77" t="s">
        <v>41</v>
      </c>
      <c r="B72" s="77"/>
      <c r="C72" s="77"/>
      <c r="D72" s="77"/>
      <c r="E72" s="66"/>
      <c r="F72" s="66"/>
      <c r="G72" s="66"/>
      <c r="H72" s="66"/>
      <c r="I72" s="66"/>
      <c r="J72" s="66"/>
      <c r="K72" s="66"/>
      <c r="L72" s="66"/>
      <c r="M72" s="66"/>
      <c r="N72" s="66"/>
      <c r="O72" s="66"/>
      <c r="P72" s="66"/>
      <c r="Q72" s="66"/>
      <c r="R72" s="66"/>
      <c r="S72" s="65"/>
      <c r="T72" s="65"/>
      <c r="U72" s="65"/>
      <c r="V72" s="65"/>
      <c r="W72" s="66"/>
      <c r="X72" s="66"/>
      <c r="Y72" s="66"/>
      <c r="Z72" s="65"/>
      <c r="AA72" s="65"/>
      <c r="AB72" s="65"/>
      <c r="AC72" s="65"/>
      <c r="AD72" s="66"/>
      <c r="AE72" s="66"/>
      <c r="AF72" s="66"/>
      <c r="AG72" s="65"/>
      <c r="AH72" s="65"/>
      <c r="AI72" s="65"/>
      <c r="AJ72" s="65"/>
      <c r="AK72" s="78"/>
      <c r="AL72" s="78"/>
      <c r="AM72" s="78"/>
      <c r="AN72" s="78"/>
      <c r="AO72" s="78"/>
      <c r="AP72" s="78"/>
      <c r="AQ72" s="78"/>
      <c r="AR72" s="78"/>
      <c r="AS72" s="78"/>
      <c r="AT72" s="71"/>
      <c r="AU72" s="71"/>
      <c r="AV72" s="71"/>
      <c r="AW72" s="71"/>
      <c r="AX72" s="71"/>
      <c r="AY72" s="71"/>
      <c r="AZ72" s="71"/>
      <c r="BA72" s="71"/>
      <c r="BB72" s="71"/>
      <c r="BC72" s="71"/>
      <c r="BD72" s="71"/>
      <c r="BE72" s="71"/>
      <c r="BF72" s="70" t="s">
        <v>21</v>
      </c>
      <c r="BG72" s="71"/>
      <c r="BH72" s="71"/>
      <c r="BI72" s="71"/>
      <c r="BJ72" s="71"/>
      <c r="BK72" s="71"/>
      <c r="BL72" s="72" t="str">
        <f>IFERROR(VLOOKUP(BF72,商品リスト!B:E,3,0),"")</f>
        <v/>
      </c>
      <c r="BM72" s="72"/>
      <c r="BN72" s="72"/>
      <c r="BO72" s="72"/>
      <c r="BP72" s="72"/>
      <c r="BQ72" s="72"/>
      <c r="BR72" s="72"/>
      <c r="BS72" s="72"/>
      <c r="BT72" s="72"/>
      <c r="BU72" s="73" t="str">
        <f>IFERROR(VLOOKUP(BF72,商品リスト!B:E,4,0),"")</f>
        <v/>
      </c>
      <c r="BV72" s="73"/>
      <c r="BW72" s="73"/>
      <c r="BX72" s="73"/>
      <c r="BY72" s="74"/>
      <c r="BZ72" s="74"/>
      <c r="CA72" s="74"/>
      <c r="CB72" s="75" t="str">
        <f t="shared" si="0"/>
        <v/>
      </c>
      <c r="CC72" s="76"/>
      <c r="CD72" s="76"/>
    </row>
    <row r="73" spans="1:82" s="24" customFormat="1" ht="41.4" customHeight="1" x14ac:dyDescent="0.2">
      <c r="A73" s="77" t="s">
        <v>42</v>
      </c>
      <c r="B73" s="77"/>
      <c r="C73" s="77"/>
      <c r="D73" s="77"/>
      <c r="E73" s="66"/>
      <c r="F73" s="66"/>
      <c r="G73" s="66"/>
      <c r="H73" s="66"/>
      <c r="I73" s="66"/>
      <c r="J73" s="66"/>
      <c r="K73" s="66"/>
      <c r="L73" s="66"/>
      <c r="M73" s="66"/>
      <c r="N73" s="66"/>
      <c r="O73" s="66"/>
      <c r="P73" s="66"/>
      <c r="Q73" s="66"/>
      <c r="R73" s="66"/>
      <c r="S73" s="65"/>
      <c r="T73" s="65"/>
      <c r="U73" s="65"/>
      <c r="V73" s="65"/>
      <c r="W73" s="66"/>
      <c r="X73" s="66"/>
      <c r="Y73" s="66"/>
      <c r="Z73" s="65"/>
      <c r="AA73" s="65"/>
      <c r="AB73" s="65"/>
      <c r="AC73" s="65"/>
      <c r="AD73" s="66"/>
      <c r="AE73" s="66"/>
      <c r="AF73" s="66"/>
      <c r="AG73" s="65"/>
      <c r="AH73" s="65"/>
      <c r="AI73" s="65"/>
      <c r="AJ73" s="65"/>
      <c r="AK73" s="78"/>
      <c r="AL73" s="78"/>
      <c r="AM73" s="78"/>
      <c r="AN73" s="78"/>
      <c r="AO73" s="78"/>
      <c r="AP73" s="78"/>
      <c r="AQ73" s="78"/>
      <c r="AR73" s="78"/>
      <c r="AS73" s="78"/>
      <c r="AT73" s="71"/>
      <c r="AU73" s="71"/>
      <c r="AV73" s="71"/>
      <c r="AW73" s="71"/>
      <c r="AX73" s="71"/>
      <c r="AY73" s="71"/>
      <c r="AZ73" s="71"/>
      <c r="BA73" s="71"/>
      <c r="BB73" s="71"/>
      <c r="BC73" s="71"/>
      <c r="BD73" s="71"/>
      <c r="BE73" s="71"/>
      <c r="BF73" s="70" t="s">
        <v>21</v>
      </c>
      <c r="BG73" s="71"/>
      <c r="BH73" s="71"/>
      <c r="BI73" s="71"/>
      <c r="BJ73" s="71"/>
      <c r="BK73" s="71"/>
      <c r="BL73" s="72" t="str">
        <f>IFERROR(VLOOKUP(BF73,商品リスト!B:E,3,0),"")</f>
        <v/>
      </c>
      <c r="BM73" s="72"/>
      <c r="BN73" s="72"/>
      <c r="BO73" s="72"/>
      <c r="BP73" s="72"/>
      <c r="BQ73" s="72"/>
      <c r="BR73" s="72"/>
      <c r="BS73" s="72"/>
      <c r="BT73" s="72"/>
      <c r="BU73" s="73" t="str">
        <f>IFERROR(VLOOKUP(BF73,商品リスト!B:E,4,0),"")</f>
        <v/>
      </c>
      <c r="BV73" s="73"/>
      <c r="BW73" s="73"/>
      <c r="BX73" s="73"/>
      <c r="BY73" s="74"/>
      <c r="BZ73" s="74"/>
      <c r="CA73" s="74"/>
      <c r="CB73" s="75" t="str">
        <f t="shared" si="0"/>
        <v/>
      </c>
      <c r="CC73" s="76"/>
      <c r="CD73" s="76"/>
    </row>
    <row r="74" spans="1:82" s="24" customFormat="1" ht="41.4" customHeight="1" x14ac:dyDescent="0.2">
      <c r="A74" s="77" t="s">
        <v>43</v>
      </c>
      <c r="B74" s="77"/>
      <c r="C74" s="77"/>
      <c r="D74" s="77"/>
      <c r="E74" s="66"/>
      <c r="F74" s="66"/>
      <c r="G74" s="66"/>
      <c r="H74" s="66"/>
      <c r="I74" s="66"/>
      <c r="J74" s="66"/>
      <c r="K74" s="66"/>
      <c r="L74" s="66"/>
      <c r="M74" s="66"/>
      <c r="N74" s="66"/>
      <c r="O74" s="66"/>
      <c r="P74" s="66"/>
      <c r="Q74" s="66"/>
      <c r="R74" s="66"/>
      <c r="S74" s="213"/>
      <c r="T74" s="214"/>
      <c r="U74" s="214"/>
      <c r="V74" s="215"/>
      <c r="W74" s="66"/>
      <c r="X74" s="66"/>
      <c r="Y74" s="66"/>
      <c r="Z74" s="213"/>
      <c r="AA74" s="214"/>
      <c r="AB74" s="214"/>
      <c r="AC74" s="215"/>
      <c r="AD74" s="66"/>
      <c r="AE74" s="66"/>
      <c r="AF74" s="66"/>
      <c r="AG74" s="213"/>
      <c r="AH74" s="214"/>
      <c r="AI74" s="214"/>
      <c r="AJ74" s="215"/>
      <c r="AK74" s="78"/>
      <c r="AL74" s="78"/>
      <c r="AM74" s="78"/>
      <c r="AN74" s="78"/>
      <c r="AO74" s="78"/>
      <c r="AP74" s="78"/>
      <c r="AQ74" s="78"/>
      <c r="AR74" s="78"/>
      <c r="AS74" s="78"/>
      <c r="AT74" s="71"/>
      <c r="AU74" s="71"/>
      <c r="AV74" s="71"/>
      <c r="AW74" s="71"/>
      <c r="AX74" s="71"/>
      <c r="AY74" s="71"/>
      <c r="AZ74" s="71"/>
      <c r="BA74" s="71"/>
      <c r="BB74" s="71"/>
      <c r="BC74" s="71"/>
      <c r="BD74" s="71"/>
      <c r="BE74" s="71"/>
      <c r="BF74" s="70" t="s">
        <v>21</v>
      </c>
      <c r="BG74" s="71"/>
      <c r="BH74" s="71"/>
      <c r="BI74" s="71"/>
      <c r="BJ74" s="71"/>
      <c r="BK74" s="71"/>
      <c r="BL74" s="72" t="str">
        <f>IFERROR(VLOOKUP(BF74,商品リスト!B:E,3,0),"")</f>
        <v/>
      </c>
      <c r="BM74" s="72"/>
      <c r="BN74" s="72"/>
      <c r="BO74" s="72"/>
      <c r="BP74" s="72"/>
      <c r="BQ74" s="72"/>
      <c r="BR74" s="72"/>
      <c r="BS74" s="72"/>
      <c r="BT74" s="72"/>
      <c r="BU74" s="73" t="str">
        <f>IFERROR(VLOOKUP(BF74,商品リスト!B:E,4,0),"")</f>
        <v/>
      </c>
      <c r="BV74" s="73"/>
      <c r="BW74" s="73"/>
      <c r="BX74" s="73"/>
      <c r="BY74" s="74"/>
      <c r="BZ74" s="74"/>
      <c r="CA74" s="74"/>
      <c r="CB74" s="75" t="str">
        <f t="shared" si="0"/>
        <v/>
      </c>
      <c r="CC74" s="76"/>
      <c r="CD74" s="76"/>
    </row>
    <row r="75" spans="1:82" s="24" customFormat="1" ht="41.4" customHeight="1" x14ac:dyDescent="0.2">
      <c r="A75" s="77" t="s">
        <v>44</v>
      </c>
      <c r="B75" s="77"/>
      <c r="C75" s="77"/>
      <c r="D75" s="77"/>
      <c r="E75" s="66"/>
      <c r="F75" s="66"/>
      <c r="G75" s="66"/>
      <c r="H75" s="66"/>
      <c r="I75" s="66"/>
      <c r="J75" s="66"/>
      <c r="K75" s="66"/>
      <c r="L75" s="66"/>
      <c r="M75" s="66"/>
      <c r="N75" s="66"/>
      <c r="O75" s="66"/>
      <c r="P75" s="66"/>
      <c r="Q75" s="66"/>
      <c r="R75" s="66"/>
      <c r="S75" s="65"/>
      <c r="T75" s="65"/>
      <c r="U75" s="65"/>
      <c r="V75" s="65"/>
      <c r="W75" s="66"/>
      <c r="X75" s="66"/>
      <c r="Y75" s="66"/>
      <c r="Z75" s="65"/>
      <c r="AA75" s="65"/>
      <c r="AB75" s="65"/>
      <c r="AC75" s="65"/>
      <c r="AD75" s="66"/>
      <c r="AE75" s="66"/>
      <c r="AF75" s="66"/>
      <c r="AG75" s="65"/>
      <c r="AH75" s="65"/>
      <c r="AI75" s="65"/>
      <c r="AJ75" s="65"/>
      <c r="AK75" s="78"/>
      <c r="AL75" s="78"/>
      <c r="AM75" s="78"/>
      <c r="AN75" s="78"/>
      <c r="AO75" s="78"/>
      <c r="AP75" s="78"/>
      <c r="AQ75" s="78"/>
      <c r="AR75" s="78"/>
      <c r="AS75" s="78"/>
      <c r="AT75" s="71"/>
      <c r="AU75" s="71"/>
      <c r="AV75" s="71"/>
      <c r="AW75" s="71"/>
      <c r="AX75" s="71"/>
      <c r="AY75" s="71"/>
      <c r="AZ75" s="71"/>
      <c r="BA75" s="71"/>
      <c r="BB75" s="71"/>
      <c r="BC75" s="71"/>
      <c r="BD75" s="71"/>
      <c r="BE75" s="71"/>
      <c r="BF75" s="70" t="s">
        <v>21</v>
      </c>
      <c r="BG75" s="71"/>
      <c r="BH75" s="71"/>
      <c r="BI75" s="71"/>
      <c r="BJ75" s="71"/>
      <c r="BK75" s="71"/>
      <c r="BL75" s="72" t="str">
        <f>IFERROR(VLOOKUP(BF75,商品リスト!B:E,3,0),"")</f>
        <v/>
      </c>
      <c r="BM75" s="72"/>
      <c r="BN75" s="72"/>
      <c r="BO75" s="72"/>
      <c r="BP75" s="72"/>
      <c r="BQ75" s="72"/>
      <c r="BR75" s="72"/>
      <c r="BS75" s="72"/>
      <c r="BT75" s="72"/>
      <c r="BU75" s="73" t="str">
        <f>IFERROR(VLOOKUP(BF75,商品リスト!B:E,4,0),"")</f>
        <v/>
      </c>
      <c r="BV75" s="73"/>
      <c r="BW75" s="73"/>
      <c r="BX75" s="73"/>
      <c r="BY75" s="74"/>
      <c r="BZ75" s="74"/>
      <c r="CA75" s="74"/>
      <c r="CB75" s="75" t="str">
        <f t="shared" si="0"/>
        <v/>
      </c>
      <c r="CC75" s="76"/>
      <c r="CD75" s="76"/>
    </row>
    <row r="76" spans="1:82" s="24" customFormat="1" ht="41.4" customHeight="1" x14ac:dyDescent="0.2">
      <c r="A76" s="77" t="s">
        <v>45</v>
      </c>
      <c r="B76" s="77"/>
      <c r="C76" s="77"/>
      <c r="D76" s="77"/>
      <c r="E76" s="66"/>
      <c r="F76" s="66"/>
      <c r="G76" s="66"/>
      <c r="H76" s="66"/>
      <c r="I76" s="66"/>
      <c r="J76" s="66"/>
      <c r="K76" s="66"/>
      <c r="L76" s="66"/>
      <c r="M76" s="66"/>
      <c r="N76" s="66"/>
      <c r="O76" s="66"/>
      <c r="P76" s="66"/>
      <c r="Q76" s="66"/>
      <c r="R76" s="66"/>
      <c r="S76" s="65"/>
      <c r="T76" s="65"/>
      <c r="U76" s="65"/>
      <c r="V76" s="65"/>
      <c r="W76" s="66"/>
      <c r="X76" s="66"/>
      <c r="Y76" s="66"/>
      <c r="Z76" s="65"/>
      <c r="AA76" s="65"/>
      <c r="AB76" s="65"/>
      <c r="AC76" s="65"/>
      <c r="AD76" s="66"/>
      <c r="AE76" s="66"/>
      <c r="AF76" s="66"/>
      <c r="AG76" s="65"/>
      <c r="AH76" s="65"/>
      <c r="AI76" s="65"/>
      <c r="AJ76" s="65"/>
      <c r="AK76" s="78"/>
      <c r="AL76" s="78"/>
      <c r="AM76" s="78"/>
      <c r="AN76" s="78"/>
      <c r="AO76" s="78"/>
      <c r="AP76" s="78"/>
      <c r="AQ76" s="78"/>
      <c r="AR76" s="78"/>
      <c r="AS76" s="78"/>
      <c r="AT76" s="71"/>
      <c r="AU76" s="71"/>
      <c r="AV76" s="71"/>
      <c r="AW76" s="71"/>
      <c r="AX76" s="71"/>
      <c r="AY76" s="71"/>
      <c r="AZ76" s="71"/>
      <c r="BA76" s="71"/>
      <c r="BB76" s="71"/>
      <c r="BC76" s="71"/>
      <c r="BD76" s="71"/>
      <c r="BE76" s="71"/>
      <c r="BF76" s="70" t="s">
        <v>21</v>
      </c>
      <c r="BG76" s="71"/>
      <c r="BH76" s="71"/>
      <c r="BI76" s="71"/>
      <c r="BJ76" s="71"/>
      <c r="BK76" s="71"/>
      <c r="BL76" s="72" t="str">
        <f>IFERROR(VLOOKUP(BF76,商品リスト!B:E,3,0),"")</f>
        <v/>
      </c>
      <c r="BM76" s="72"/>
      <c r="BN76" s="72"/>
      <c r="BO76" s="72"/>
      <c r="BP76" s="72"/>
      <c r="BQ76" s="72"/>
      <c r="BR76" s="72"/>
      <c r="BS76" s="72"/>
      <c r="BT76" s="72"/>
      <c r="BU76" s="73" t="str">
        <f>IFERROR(VLOOKUP(BF76,商品リスト!B:E,4,0),"")</f>
        <v/>
      </c>
      <c r="BV76" s="73"/>
      <c r="BW76" s="73"/>
      <c r="BX76" s="73"/>
      <c r="BY76" s="74"/>
      <c r="BZ76" s="74"/>
      <c r="CA76" s="74"/>
      <c r="CB76" s="75" t="str">
        <f t="shared" si="0"/>
        <v/>
      </c>
      <c r="CC76" s="76"/>
      <c r="CD76" s="76"/>
    </row>
    <row r="77" spans="1:82" s="24" customFormat="1" ht="41.4" customHeight="1" x14ac:dyDescent="0.2">
      <c r="A77" s="77" t="s">
        <v>46</v>
      </c>
      <c r="B77" s="77"/>
      <c r="C77" s="77"/>
      <c r="D77" s="77"/>
      <c r="E77" s="66"/>
      <c r="F77" s="66"/>
      <c r="G77" s="66"/>
      <c r="H77" s="66"/>
      <c r="I77" s="66"/>
      <c r="J77" s="66"/>
      <c r="K77" s="66"/>
      <c r="L77" s="66"/>
      <c r="M77" s="66"/>
      <c r="N77" s="66"/>
      <c r="O77" s="66"/>
      <c r="P77" s="66"/>
      <c r="Q77" s="66"/>
      <c r="R77" s="66"/>
      <c r="S77" s="65"/>
      <c r="T77" s="65"/>
      <c r="U77" s="65"/>
      <c r="V77" s="65"/>
      <c r="W77" s="66"/>
      <c r="X77" s="66"/>
      <c r="Y77" s="66"/>
      <c r="Z77" s="65"/>
      <c r="AA77" s="65"/>
      <c r="AB77" s="65"/>
      <c r="AC77" s="65"/>
      <c r="AD77" s="66"/>
      <c r="AE77" s="66"/>
      <c r="AF77" s="66"/>
      <c r="AG77" s="65"/>
      <c r="AH77" s="65"/>
      <c r="AI77" s="65"/>
      <c r="AJ77" s="65"/>
      <c r="AK77" s="78"/>
      <c r="AL77" s="78"/>
      <c r="AM77" s="78"/>
      <c r="AN77" s="78"/>
      <c r="AO77" s="78"/>
      <c r="AP77" s="78"/>
      <c r="AQ77" s="78"/>
      <c r="AR77" s="78"/>
      <c r="AS77" s="78"/>
      <c r="AT77" s="71"/>
      <c r="AU77" s="71"/>
      <c r="AV77" s="71"/>
      <c r="AW77" s="71"/>
      <c r="AX77" s="71"/>
      <c r="AY77" s="71"/>
      <c r="AZ77" s="71"/>
      <c r="BA77" s="71"/>
      <c r="BB77" s="71"/>
      <c r="BC77" s="71"/>
      <c r="BD77" s="71"/>
      <c r="BE77" s="71"/>
      <c r="BF77" s="70" t="s">
        <v>21</v>
      </c>
      <c r="BG77" s="71"/>
      <c r="BH77" s="71"/>
      <c r="BI77" s="71"/>
      <c r="BJ77" s="71"/>
      <c r="BK77" s="71"/>
      <c r="BL77" s="72" t="str">
        <f>IFERROR(VLOOKUP(BF77,商品リスト!B:E,3,0),"")</f>
        <v/>
      </c>
      <c r="BM77" s="72"/>
      <c r="BN77" s="72"/>
      <c r="BO77" s="72"/>
      <c r="BP77" s="72"/>
      <c r="BQ77" s="72"/>
      <c r="BR77" s="72"/>
      <c r="BS77" s="72"/>
      <c r="BT77" s="72"/>
      <c r="BU77" s="73" t="str">
        <f>IFERROR(VLOOKUP(BF77,商品リスト!B:E,4,0),"")</f>
        <v/>
      </c>
      <c r="BV77" s="73"/>
      <c r="BW77" s="73"/>
      <c r="BX77" s="73"/>
      <c r="BY77" s="74"/>
      <c r="BZ77" s="74"/>
      <c r="CA77" s="74"/>
      <c r="CB77" s="75" t="str">
        <f t="shared" si="0"/>
        <v/>
      </c>
      <c r="CC77" s="76"/>
      <c r="CD77" s="76"/>
    </row>
    <row r="78" spans="1:82" s="24" customFormat="1" ht="41.4" customHeight="1" x14ac:dyDescent="0.2">
      <c r="A78" s="77" t="s">
        <v>47</v>
      </c>
      <c r="B78" s="77"/>
      <c r="C78" s="77"/>
      <c r="D78" s="77"/>
      <c r="E78" s="66"/>
      <c r="F78" s="66"/>
      <c r="G78" s="66"/>
      <c r="H78" s="66"/>
      <c r="I78" s="66"/>
      <c r="J78" s="66"/>
      <c r="K78" s="66"/>
      <c r="L78" s="66"/>
      <c r="M78" s="66"/>
      <c r="N78" s="66"/>
      <c r="O78" s="66"/>
      <c r="P78" s="66"/>
      <c r="Q78" s="66"/>
      <c r="R78" s="66"/>
      <c r="S78" s="65"/>
      <c r="T78" s="65"/>
      <c r="U78" s="65"/>
      <c r="V78" s="65"/>
      <c r="W78" s="66"/>
      <c r="X78" s="66"/>
      <c r="Y78" s="66"/>
      <c r="Z78" s="65"/>
      <c r="AA78" s="65"/>
      <c r="AB78" s="65"/>
      <c r="AC78" s="65"/>
      <c r="AD78" s="66"/>
      <c r="AE78" s="66"/>
      <c r="AF78" s="66"/>
      <c r="AG78" s="65"/>
      <c r="AH78" s="65"/>
      <c r="AI78" s="65"/>
      <c r="AJ78" s="65"/>
      <c r="AK78" s="78"/>
      <c r="AL78" s="78"/>
      <c r="AM78" s="78"/>
      <c r="AN78" s="78"/>
      <c r="AO78" s="78"/>
      <c r="AP78" s="78"/>
      <c r="AQ78" s="78"/>
      <c r="AR78" s="78"/>
      <c r="AS78" s="78"/>
      <c r="AT78" s="71"/>
      <c r="AU78" s="71"/>
      <c r="AV78" s="71"/>
      <c r="AW78" s="71"/>
      <c r="AX78" s="71"/>
      <c r="AY78" s="71"/>
      <c r="AZ78" s="71"/>
      <c r="BA78" s="71"/>
      <c r="BB78" s="71"/>
      <c r="BC78" s="71"/>
      <c r="BD78" s="71"/>
      <c r="BE78" s="71"/>
      <c r="BF78" s="70" t="s">
        <v>21</v>
      </c>
      <c r="BG78" s="71"/>
      <c r="BH78" s="71"/>
      <c r="BI78" s="71"/>
      <c r="BJ78" s="71"/>
      <c r="BK78" s="71"/>
      <c r="BL78" s="72" t="str">
        <f>IFERROR(VLOOKUP(BF78,商品リスト!B:E,3,0),"")</f>
        <v/>
      </c>
      <c r="BM78" s="72"/>
      <c r="BN78" s="72"/>
      <c r="BO78" s="72"/>
      <c r="BP78" s="72"/>
      <c r="BQ78" s="72"/>
      <c r="BR78" s="72"/>
      <c r="BS78" s="72"/>
      <c r="BT78" s="72"/>
      <c r="BU78" s="73" t="str">
        <f>IFERROR(VLOOKUP(BF78,商品リスト!B:E,4,0),"")</f>
        <v/>
      </c>
      <c r="BV78" s="73"/>
      <c r="BW78" s="73"/>
      <c r="BX78" s="73"/>
      <c r="BY78" s="74"/>
      <c r="BZ78" s="74"/>
      <c r="CA78" s="74"/>
      <c r="CB78" s="75" t="str">
        <f t="shared" si="0"/>
        <v/>
      </c>
      <c r="CC78" s="76"/>
      <c r="CD78" s="76"/>
    </row>
    <row r="79" spans="1:82" s="24" customFormat="1" ht="41.4" customHeight="1" x14ac:dyDescent="0.2">
      <c r="A79" s="77" t="s">
        <v>48</v>
      </c>
      <c r="B79" s="77"/>
      <c r="C79" s="77"/>
      <c r="D79" s="77"/>
      <c r="E79" s="66"/>
      <c r="F79" s="66"/>
      <c r="G79" s="66"/>
      <c r="H79" s="66"/>
      <c r="I79" s="66"/>
      <c r="J79" s="66"/>
      <c r="K79" s="66"/>
      <c r="L79" s="66"/>
      <c r="M79" s="66"/>
      <c r="N79" s="66"/>
      <c r="O79" s="66"/>
      <c r="P79" s="66"/>
      <c r="Q79" s="66"/>
      <c r="R79" s="66"/>
      <c r="S79" s="65"/>
      <c r="T79" s="65"/>
      <c r="U79" s="65"/>
      <c r="V79" s="65"/>
      <c r="W79" s="66"/>
      <c r="X79" s="66"/>
      <c r="Y79" s="66"/>
      <c r="Z79" s="65"/>
      <c r="AA79" s="65"/>
      <c r="AB79" s="65"/>
      <c r="AC79" s="65"/>
      <c r="AD79" s="66"/>
      <c r="AE79" s="66"/>
      <c r="AF79" s="66"/>
      <c r="AG79" s="65"/>
      <c r="AH79" s="65"/>
      <c r="AI79" s="65"/>
      <c r="AJ79" s="65"/>
      <c r="AK79" s="78"/>
      <c r="AL79" s="78"/>
      <c r="AM79" s="78"/>
      <c r="AN79" s="78"/>
      <c r="AO79" s="78"/>
      <c r="AP79" s="78"/>
      <c r="AQ79" s="78"/>
      <c r="AR79" s="78"/>
      <c r="AS79" s="78"/>
      <c r="AT79" s="71"/>
      <c r="AU79" s="71"/>
      <c r="AV79" s="71"/>
      <c r="AW79" s="71"/>
      <c r="AX79" s="71"/>
      <c r="AY79" s="71"/>
      <c r="AZ79" s="71"/>
      <c r="BA79" s="71"/>
      <c r="BB79" s="71"/>
      <c r="BC79" s="71"/>
      <c r="BD79" s="71"/>
      <c r="BE79" s="71"/>
      <c r="BF79" s="70" t="s">
        <v>21</v>
      </c>
      <c r="BG79" s="71"/>
      <c r="BH79" s="71"/>
      <c r="BI79" s="71"/>
      <c r="BJ79" s="71"/>
      <c r="BK79" s="71"/>
      <c r="BL79" s="72" t="str">
        <f>IFERROR(VLOOKUP(BF79,商品リスト!B:E,3,0),"")</f>
        <v/>
      </c>
      <c r="BM79" s="72"/>
      <c r="BN79" s="72"/>
      <c r="BO79" s="72"/>
      <c r="BP79" s="72"/>
      <c r="BQ79" s="72"/>
      <c r="BR79" s="72"/>
      <c r="BS79" s="72"/>
      <c r="BT79" s="72"/>
      <c r="BU79" s="73" t="str">
        <f>IFERROR(VLOOKUP(BF79,商品リスト!B:E,4,0),"")</f>
        <v/>
      </c>
      <c r="BV79" s="73"/>
      <c r="BW79" s="73"/>
      <c r="BX79" s="73"/>
      <c r="BY79" s="74"/>
      <c r="BZ79" s="74"/>
      <c r="CA79" s="74"/>
      <c r="CB79" s="75" t="str">
        <f t="shared" si="0"/>
        <v/>
      </c>
      <c r="CC79" s="76"/>
      <c r="CD79" s="76"/>
    </row>
    <row r="80" spans="1:82" s="24" customFormat="1" ht="41.4" customHeight="1" x14ac:dyDescent="0.2">
      <c r="A80" s="77" t="s">
        <v>49</v>
      </c>
      <c r="B80" s="77"/>
      <c r="C80" s="77"/>
      <c r="D80" s="77"/>
      <c r="E80" s="66"/>
      <c r="F80" s="66"/>
      <c r="G80" s="66"/>
      <c r="H80" s="66"/>
      <c r="I80" s="66"/>
      <c r="J80" s="66"/>
      <c r="K80" s="66"/>
      <c r="L80" s="66"/>
      <c r="M80" s="66"/>
      <c r="N80" s="66"/>
      <c r="O80" s="66"/>
      <c r="P80" s="66"/>
      <c r="Q80" s="66"/>
      <c r="R80" s="66"/>
      <c r="S80" s="65"/>
      <c r="T80" s="65"/>
      <c r="U80" s="65"/>
      <c r="V80" s="65"/>
      <c r="W80" s="66"/>
      <c r="X80" s="66"/>
      <c r="Y80" s="66"/>
      <c r="Z80" s="65"/>
      <c r="AA80" s="65"/>
      <c r="AB80" s="65"/>
      <c r="AC80" s="65"/>
      <c r="AD80" s="66"/>
      <c r="AE80" s="66"/>
      <c r="AF80" s="66"/>
      <c r="AG80" s="65"/>
      <c r="AH80" s="65"/>
      <c r="AI80" s="65"/>
      <c r="AJ80" s="65"/>
      <c r="AK80" s="78"/>
      <c r="AL80" s="78"/>
      <c r="AM80" s="78"/>
      <c r="AN80" s="78"/>
      <c r="AO80" s="78"/>
      <c r="AP80" s="78"/>
      <c r="AQ80" s="78"/>
      <c r="AR80" s="78"/>
      <c r="AS80" s="78"/>
      <c r="AT80" s="71"/>
      <c r="AU80" s="71"/>
      <c r="AV80" s="71"/>
      <c r="AW80" s="71"/>
      <c r="AX80" s="71"/>
      <c r="AY80" s="71"/>
      <c r="AZ80" s="71"/>
      <c r="BA80" s="71"/>
      <c r="BB80" s="71"/>
      <c r="BC80" s="71"/>
      <c r="BD80" s="71"/>
      <c r="BE80" s="71"/>
      <c r="BF80" s="70" t="s">
        <v>21</v>
      </c>
      <c r="BG80" s="71"/>
      <c r="BH80" s="71"/>
      <c r="BI80" s="71"/>
      <c r="BJ80" s="71"/>
      <c r="BK80" s="71"/>
      <c r="BL80" s="72" t="str">
        <f>IFERROR(VLOOKUP(BF80,商品リスト!B:E,3,0),"")</f>
        <v/>
      </c>
      <c r="BM80" s="72"/>
      <c r="BN80" s="72"/>
      <c r="BO80" s="72"/>
      <c r="BP80" s="72"/>
      <c r="BQ80" s="72"/>
      <c r="BR80" s="72"/>
      <c r="BS80" s="72"/>
      <c r="BT80" s="72"/>
      <c r="BU80" s="73" t="str">
        <f>IFERROR(VLOOKUP(BF80,商品リスト!B:E,4,0),"")</f>
        <v/>
      </c>
      <c r="BV80" s="73"/>
      <c r="BW80" s="73"/>
      <c r="BX80" s="73"/>
      <c r="BY80" s="74"/>
      <c r="BZ80" s="74"/>
      <c r="CA80" s="74"/>
      <c r="CB80" s="75" t="str">
        <f t="shared" si="0"/>
        <v/>
      </c>
      <c r="CC80" s="76"/>
      <c r="CD80" s="76"/>
    </row>
    <row r="81" spans="1:82" s="24" customFormat="1" ht="41.4" customHeight="1" x14ac:dyDescent="0.2">
      <c r="A81" s="77" t="s">
        <v>50</v>
      </c>
      <c r="B81" s="77"/>
      <c r="C81" s="77"/>
      <c r="D81" s="77"/>
      <c r="E81" s="66"/>
      <c r="F81" s="66"/>
      <c r="G81" s="66"/>
      <c r="H81" s="66"/>
      <c r="I81" s="66"/>
      <c r="J81" s="66"/>
      <c r="K81" s="66"/>
      <c r="L81" s="66"/>
      <c r="M81" s="66"/>
      <c r="N81" s="66"/>
      <c r="O81" s="66"/>
      <c r="P81" s="66"/>
      <c r="Q81" s="66"/>
      <c r="R81" s="66"/>
      <c r="S81" s="65"/>
      <c r="T81" s="65"/>
      <c r="U81" s="65"/>
      <c r="V81" s="65"/>
      <c r="W81" s="66"/>
      <c r="X81" s="66"/>
      <c r="Y81" s="66"/>
      <c r="Z81" s="65"/>
      <c r="AA81" s="65"/>
      <c r="AB81" s="65"/>
      <c r="AC81" s="65"/>
      <c r="AD81" s="66"/>
      <c r="AE81" s="66"/>
      <c r="AF81" s="66"/>
      <c r="AG81" s="65"/>
      <c r="AH81" s="65"/>
      <c r="AI81" s="65"/>
      <c r="AJ81" s="65"/>
      <c r="AK81" s="78"/>
      <c r="AL81" s="78"/>
      <c r="AM81" s="78"/>
      <c r="AN81" s="78"/>
      <c r="AO81" s="78"/>
      <c r="AP81" s="78"/>
      <c r="AQ81" s="78"/>
      <c r="AR81" s="78"/>
      <c r="AS81" s="78"/>
      <c r="AT81" s="71"/>
      <c r="AU81" s="71"/>
      <c r="AV81" s="71"/>
      <c r="AW81" s="71"/>
      <c r="AX81" s="71"/>
      <c r="AY81" s="71"/>
      <c r="AZ81" s="71"/>
      <c r="BA81" s="71"/>
      <c r="BB81" s="71"/>
      <c r="BC81" s="71"/>
      <c r="BD81" s="71"/>
      <c r="BE81" s="71"/>
      <c r="BF81" s="70" t="s">
        <v>21</v>
      </c>
      <c r="BG81" s="71"/>
      <c r="BH81" s="71"/>
      <c r="BI81" s="71"/>
      <c r="BJ81" s="71"/>
      <c r="BK81" s="71"/>
      <c r="BL81" s="72" t="str">
        <f>IFERROR(VLOOKUP(BF81,商品リスト!B:E,3,0),"")</f>
        <v/>
      </c>
      <c r="BM81" s="72"/>
      <c r="BN81" s="72"/>
      <c r="BO81" s="72"/>
      <c r="BP81" s="72"/>
      <c r="BQ81" s="72"/>
      <c r="BR81" s="72"/>
      <c r="BS81" s="72"/>
      <c r="BT81" s="72"/>
      <c r="BU81" s="73" t="str">
        <f>IFERROR(VLOOKUP(BF81,商品リスト!B:E,4,0),"")</f>
        <v/>
      </c>
      <c r="BV81" s="73"/>
      <c r="BW81" s="73"/>
      <c r="BX81" s="73"/>
      <c r="BY81" s="74"/>
      <c r="BZ81" s="74"/>
      <c r="CA81" s="74"/>
      <c r="CB81" s="75" t="str">
        <f t="shared" si="0"/>
        <v/>
      </c>
      <c r="CC81" s="76"/>
      <c r="CD81" s="76"/>
    </row>
    <row r="82" spans="1:82" s="24" customFormat="1" ht="41.4" customHeight="1" x14ac:dyDescent="0.2">
      <c r="A82" s="77" t="s">
        <v>51</v>
      </c>
      <c r="B82" s="77"/>
      <c r="C82" s="77"/>
      <c r="D82" s="77"/>
      <c r="E82" s="66"/>
      <c r="F82" s="66"/>
      <c r="G82" s="66"/>
      <c r="H82" s="66"/>
      <c r="I82" s="66"/>
      <c r="J82" s="66"/>
      <c r="K82" s="66"/>
      <c r="L82" s="66"/>
      <c r="M82" s="66"/>
      <c r="N82" s="66"/>
      <c r="O82" s="66"/>
      <c r="P82" s="66"/>
      <c r="Q82" s="66"/>
      <c r="R82" s="66"/>
      <c r="S82" s="65"/>
      <c r="T82" s="65"/>
      <c r="U82" s="65"/>
      <c r="V82" s="65"/>
      <c r="W82" s="66"/>
      <c r="X82" s="66"/>
      <c r="Y82" s="66"/>
      <c r="Z82" s="65"/>
      <c r="AA82" s="65"/>
      <c r="AB82" s="65"/>
      <c r="AC82" s="65"/>
      <c r="AD82" s="66"/>
      <c r="AE82" s="66"/>
      <c r="AF82" s="66"/>
      <c r="AG82" s="65"/>
      <c r="AH82" s="65"/>
      <c r="AI82" s="65"/>
      <c r="AJ82" s="65"/>
      <c r="AK82" s="78"/>
      <c r="AL82" s="78"/>
      <c r="AM82" s="78"/>
      <c r="AN82" s="78"/>
      <c r="AO82" s="78"/>
      <c r="AP82" s="78"/>
      <c r="AQ82" s="78"/>
      <c r="AR82" s="78"/>
      <c r="AS82" s="78"/>
      <c r="AT82" s="71"/>
      <c r="AU82" s="71"/>
      <c r="AV82" s="71"/>
      <c r="AW82" s="71"/>
      <c r="AX82" s="71"/>
      <c r="AY82" s="71"/>
      <c r="AZ82" s="71"/>
      <c r="BA82" s="71"/>
      <c r="BB82" s="71"/>
      <c r="BC82" s="71"/>
      <c r="BD82" s="71"/>
      <c r="BE82" s="71"/>
      <c r="BF82" s="70" t="s">
        <v>21</v>
      </c>
      <c r="BG82" s="71"/>
      <c r="BH82" s="71"/>
      <c r="BI82" s="71"/>
      <c r="BJ82" s="71"/>
      <c r="BK82" s="71"/>
      <c r="BL82" s="72" t="str">
        <f>IFERROR(VLOOKUP(BF82,商品リスト!B:E,3,0),"")</f>
        <v/>
      </c>
      <c r="BM82" s="72"/>
      <c r="BN82" s="72"/>
      <c r="BO82" s="72"/>
      <c r="BP82" s="72"/>
      <c r="BQ82" s="72"/>
      <c r="BR82" s="72"/>
      <c r="BS82" s="72"/>
      <c r="BT82" s="72"/>
      <c r="BU82" s="73" t="str">
        <f>IFERROR(VLOOKUP(BF82,商品リスト!B:E,4,0),"")</f>
        <v/>
      </c>
      <c r="BV82" s="73"/>
      <c r="BW82" s="73"/>
      <c r="BX82" s="73"/>
      <c r="BY82" s="74"/>
      <c r="BZ82" s="74"/>
      <c r="CA82" s="74"/>
      <c r="CB82" s="75" t="str">
        <f t="shared" si="0"/>
        <v/>
      </c>
      <c r="CC82" s="76"/>
      <c r="CD82" s="76"/>
    </row>
    <row r="83" spans="1:82" s="24" customFormat="1" ht="41.4" customHeight="1" x14ac:dyDescent="0.2">
      <c r="A83" s="77" t="s">
        <v>52</v>
      </c>
      <c r="B83" s="77"/>
      <c r="C83" s="77"/>
      <c r="D83" s="77"/>
      <c r="E83" s="66"/>
      <c r="F83" s="66"/>
      <c r="G83" s="66"/>
      <c r="H83" s="66"/>
      <c r="I83" s="66"/>
      <c r="J83" s="66"/>
      <c r="K83" s="66"/>
      <c r="L83" s="66"/>
      <c r="M83" s="66"/>
      <c r="N83" s="66"/>
      <c r="O83" s="66"/>
      <c r="P83" s="66"/>
      <c r="Q83" s="66"/>
      <c r="R83" s="66"/>
      <c r="S83" s="65"/>
      <c r="T83" s="65"/>
      <c r="U83" s="65"/>
      <c r="V83" s="65"/>
      <c r="W83" s="66"/>
      <c r="X83" s="66"/>
      <c r="Y83" s="66"/>
      <c r="Z83" s="65"/>
      <c r="AA83" s="65"/>
      <c r="AB83" s="65"/>
      <c r="AC83" s="65"/>
      <c r="AD83" s="66"/>
      <c r="AE83" s="66"/>
      <c r="AF83" s="66"/>
      <c r="AG83" s="65"/>
      <c r="AH83" s="65"/>
      <c r="AI83" s="65"/>
      <c r="AJ83" s="65"/>
      <c r="AK83" s="78"/>
      <c r="AL83" s="78"/>
      <c r="AM83" s="78"/>
      <c r="AN83" s="78"/>
      <c r="AO83" s="78"/>
      <c r="AP83" s="78"/>
      <c r="AQ83" s="78"/>
      <c r="AR83" s="78"/>
      <c r="AS83" s="78"/>
      <c r="AT83" s="71"/>
      <c r="AU83" s="71"/>
      <c r="AV83" s="71"/>
      <c r="AW83" s="71"/>
      <c r="AX83" s="71"/>
      <c r="AY83" s="71"/>
      <c r="AZ83" s="71"/>
      <c r="BA83" s="71"/>
      <c r="BB83" s="71"/>
      <c r="BC83" s="71"/>
      <c r="BD83" s="71"/>
      <c r="BE83" s="71"/>
      <c r="BF83" s="70" t="s">
        <v>21</v>
      </c>
      <c r="BG83" s="71"/>
      <c r="BH83" s="71"/>
      <c r="BI83" s="71"/>
      <c r="BJ83" s="71"/>
      <c r="BK83" s="71"/>
      <c r="BL83" s="72" t="str">
        <f>IFERROR(VLOOKUP(BF83,商品リスト!B:E,3,0),"")</f>
        <v/>
      </c>
      <c r="BM83" s="72"/>
      <c r="BN83" s="72"/>
      <c r="BO83" s="72"/>
      <c r="BP83" s="72"/>
      <c r="BQ83" s="72"/>
      <c r="BR83" s="72"/>
      <c r="BS83" s="72"/>
      <c r="BT83" s="72"/>
      <c r="BU83" s="73" t="str">
        <f>IFERROR(VLOOKUP(BF83,商品リスト!B:E,4,0),"")</f>
        <v/>
      </c>
      <c r="BV83" s="73"/>
      <c r="BW83" s="73"/>
      <c r="BX83" s="73"/>
      <c r="BY83" s="74"/>
      <c r="BZ83" s="74"/>
      <c r="CA83" s="74"/>
      <c r="CB83" s="75" t="str">
        <f t="shared" si="0"/>
        <v/>
      </c>
      <c r="CC83" s="76"/>
      <c r="CD83" s="76"/>
    </row>
    <row r="84" spans="1:82" s="24" customFormat="1" ht="41.4" customHeight="1" x14ac:dyDescent="0.2">
      <c r="A84" s="77" t="s">
        <v>53</v>
      </c>
      <c r="B84" s="77"/>
      <c r="C84" s="77"/>
      <c r="D84" s="77"/>
      <c r="E84" s="66"/>
      <c r="F84" s="66"/>
      <c r="G84" s="66"/>
      <c r="H84" s="66"/>
      <c r="I84" s="66"/>
      <c r="J84" s="66"/>
      <c r="K84" s="66"/>
      <c r="L84" s="66"/>
      <c r="M84" s="66"/>
      <c r="N84" s="66"/>
      <c r="O84" s="66"/>
      <c r="P84" s="66"/>
      <c r="Q84" s="66"/>
      <c r="R84" s="66"/>
      <c r="S84" s="213"/>
      <c r="T84" s="214"/>
      <c r="U84" s="214"/>
      <c r="V84" s="215"/>
      <c r="W84" s="66"/>
      <c r="X84" s="66"/>
      <c r="Y84" s="66"/>
      <c r="Z84" s="213"/>
      <c r="AA84" s="214"/>
      <c r="AB84" s="214"/>
      <c r="AC84" s="215"/>
      <c r="AD84" s="66"/>
      <c r="AE84" s="66"/>
      <c r="AF84" s="66"/>
      <c r="AG84" s="213"/>
      <c r="AH84" s="214"/>
      <c r="AI84" s="214"/>
      <c r="AJ84" s="215"/>
      <c r="AK84" s="78"/>
      <c r="AL84" s="78"/>
      <c r="AM84" s="78"/>
      <c r="AN84" s="78"/>
      <c r="AO84" s="78"/>
      <c r="AP84" s="78"/>
      <c r="AQ84" s="78"/>
      <c r="AR84" s="78"/>
      <c r="AS84" s="78"/>
      <c r="AT84" s="71"/>
      <c r="AU84" s="71"/>
      <c r="AV84" s="71"/>
      <c r="AW84" s="71"/>
      <c r="AX84" s="71"/>
      <c r="AY84" s="71"/>
      <c r="AZ84" s="71"/>
      <c r="BA84" s="71"/>
      <c r="BB84" s="71"/>
      <c r="BC84" s="71"/>
      <c r="BD84" s="71"/>
      <c r="BE84" s="71"/>
      <c r="BF84" s="70" t="s">
        <v>21</v>
      </c>
      <c r="BG84" s="71"/>
      <c r="BH84" s="71"/>
      <c r="BI84" s="71"/>
      <c r="BJ84" s="71"/>
      <c r="BK84" s="71"/>
      <c r="BL84" s="72" t="str">
        <f>IFERROR(VLOOKUP(BF84,商品リスト!B:E,3,0),"")</f>
        <v/>
      </c>
      <c r="BM84" s="72"/>
      <c r="BN84" s="72"/>
      <c r="BO84" s="72"/>
      <c r="BP84" s="72"/>
      <c r="BQ84" s="72"/>
      <c r="BR84" s="72"/>
      <c r="BS84" s="72"/>
      <c r="BT84" s="72"/>
      <c r="BU84" s="73" t="str">
        <f>IFERROR(VLOOKUP(BF84,商品リスト!B:E,4,0),"")</f>
        <v/>
      </c>
      <c r="BV84" s="73"/>
      <c r="BW84" s="73"/>
      <c r="BX84" s="73"/>
      <c r="BY84" s="74"/>
      <c r="BZ84" s="74"/>
      <c r="CA84" s="74"/>
      <c r="CB84" s="75" t="str">
        <f t="shared" si="0"/>
        <v/>
      </c>
      <c r="CC84" s="76"/>
      <c r="CD84" s="76"/>
    </row>
    <row r="85" spans="1:82" s="24" customFormat="1" ht="41.4" customHeight="1" x14ac:dyDescent="0.2">
      <c r="A85" s="77" t="s">
        <v>54</v>
      </c>
      <c r="B85" s="77"/>
      <c r="C85" s="77"/>
      <c r="D85" s="77"/>
      <c r="E85" s="66"/>
      <c r="F85" s="66"/>
      <c r="G85" s="66"/>
      <c r="H85" s="66"/>
      <c r="I85" s="66"/>
      <c r="J85" s="66"/>
      <c r="K85" s="66"/>
      <c r="L85" s="66"/>
      <c r="M85" s="66"/>
      <c r="N85" s="66"/>
      <c r="O85" s="66"/>
      <c r="P85" s="66"/>
      <c r="Q85" s="66"/>
      <c r="R85" s="66"/>
      <c r="S85" s="65"/>
      <c r="T85" s="65"/>
      <c r="U85" s="65"/>
      <c r="V85" s="65"/>
      <c r="W85" s="66"/>
      <c r="X85" s="66"/>
      <c r="Y85" s="66"/>
      <c r="Z85" s="65"/>
      <c r="AA85" s="65"/>
      <c r="AB85" s="65"/>
      <c r="AC85" s="65"/>
      <c r="AD85" s="66"/>
      <c r="AE85" s="66"/>
      <c r="AF85" s="66"/>
      <c r="AG85" s="65"/>
      <c r="AH85" s="65"/>
      <c r="AI85" s="65"/>
      <c r="AJ85" s="65"/>
      <c r="AK85" s="78"/>
      <c r="AL85" s="78"/>
      <c r="AM85" s="78"/>
      <c r="AN85" s="78"/>
      <c r="AO85" s="78"/>
      <c r="AP85" s="78"/>
      <c r="AQ85" s="78"/>
      <c r="AR85" s="78"/>
      <c r="AS85" s="78"/>
      <c r="AT85" s="71"/>
      <c r="AU85" s="71"/>
      <c r="AV85" s="71"/>
      <c r="AW85" s="71"/>
      <c r="AX85" s="71"/>
      <c r="AY85" s="71"/>
      <c r="AZ85" s="71"/>
      <c r="BA85" s="71"/>
      <c r="BB85" s="71"/>
      <c r="BC85" s="71"/>
      <c r="BD85" s="71"/>
      <c r="BE85" s="71"/>
      <c r="BF85" s="70" t="s">
        <v>21</v>
      </c>
      <c r="BG85" s="71"/>
      <c r="BH85" s="71"/>
      <c r="BI85" s="71"/>
      <c r="BJ85" s="71"/>
      <c r="BK85" s="71"/>
      <c r="BL85" s="72" t="str">
        <f>IFERROR(VLOOKUP(BF85,商品リスト!B:E,3,0),"")</f>
        <v/>
      </c>
      <c r="BM85" s="72"/>
      <c r="BN85" s="72"/>
      <c r="BO85" s="72"/>
      <c r="BP85" s="72"/>
      <c r="BQ85" s="72"/>
      <c r="BR85" s="72"/>
      <c r="BS85" s="72"/>
      <c r="BT85" s="72"/>
      <c r="BU85" s="73" t="str">
        <f>IFERROR(VLOOKUP(BF85,商品リスト!B:E,4,0),"")</f>
        <v/>
      </c>
      <c r="BV85" s="73"/>
      <c r="BW85" s="73"/>
      <c r="BX85" s="73"/>
      <c r="BY85" s="74"/>
      <c r="BZ85" s="74"/>
      <c r="CA85" s="74"/>
      <c r="CB85" s="75" t="str">
        <f t="shared" si="0"/>
        <v/>
      </c>
      <c r="CC85" s="76"/>
      <c r="CD85" s="76"/>
    </row>
    <row r="86" spans="1:82" s="24" customFormat="1" ht="41.4" customHeight="1" x14ac:dyDescent="0.2">
      <c r="A86" s="77" t="s">
        <v>55</v>
      </c>
      <c r="B86" s="77"/>
      <c r="C86" s="77"/>
      <c r="D86" s="77"/>
      <c r="E86" s="66"/>
      <c r="F86" s="66"/>
      <c r="G86" s="66"/>
      <c r="H86" s="66"/>
      <c r="I86" s="66"/>
      <c r="J86" s="66"/>
      <c r="K86" s="66"/>
      <c r="L86" s="66"/>
      <c r="M86" s="66"/>
      <c r="N86" s="66"/>
      <c r="O86" s="66"/>
      <c r="P86" s="66"/>
      <c r="Q86" s="66"/>
      <c r="R86" s="66"/>
      <c r="S86" s="65"/>
      <c r="T86" s="65"/>
      <c r="U86" s="65"/>
      <c r="V86" s="65"/>
      <c r="W86" s="66"/>
      <c r="X86" s="66"/>
      <c r="Y86" s="66"/>
      <c r="Z86" s="65"/>
      <c r="AA86" s="65"/>
      <c r="AB86" s="65"/>
      <c r="AC86" s="65"/>
      <c r="AD86" s="66"/>
      <c r="AE86" s="66"/>
      <c r="AF86" s="66"/>
      <c r="AG86" s="65"/>
      <c r="AH86" s="65"/>
      <c r="AI86" s="65"/>
      <c r="AJ86" s="65"/>
      <c r="AK86" s="78"/>
      <c r="AL86" s="78"/>
      <c r="AM86" s="78"/>
      <c r="AN86" s="78"/>
      <c r="AO86" s="78"/>
      <c r="AP86" s="78"/>
      <c r="AQ86" s="78"/>
      <c r="AR86" s="78"/>
      <c r="AS86" s="78"/>
      <c r="AT86" s="71"/>
      <c r="AU86" s="71"/>
      <c r="AV86" s="71"/>
      <c r="AW86" s="71"/>
      <c r="AX86" s="71"/>
      <c r="AY86" s="71"/>
      <c r="AZ86" s="71"/>
      <c r="BA86" s="71"/>
      <c r="BB86" s="71"/>
      <c r="BC86" s="71"/>
      <c r="BD86" s="71"/>
      <c r="BE86" s="71"/>
      <c r="BF86" s="70" t="s">
        <v>21</v>
      </c>
      <c r="BG86" s="71"/>
      <c r="BH86" s="71"/>
      <c r="BI86" s="71"/>
      <c r="BJ86" s="71"/>
      <c r="BK86" s="71"/>
      <c r="BL86" s="72" t="str">
        <f>IFERROR(VLOOKUP(BF86,商品リスト!B:E,3,0),"")</f>
        <v/>
      </c>
      <c r="BM86" s="72"/>
      <c r="BN86" s="72"/>
      <c r="BO86" s="72"/>
      <c r="BP86" s="72"/>
      <c r="BQ86" s="72"/>
      <c r="BR86" s="72"/>
      <c r="BS86" s="72"/>
      <c r="BT86" s="72"/>
      <c r="BU86" s="73" t="str">
        <f>IFERROR(VLOOKUP(BF86,商品リスト!B:E,4,0),"")</f>
        <v/>
      </c>
      <c r="BV86" s="73"/>
      <c r="BW86" s="73"/>
      <c r="BX86" s="73"/>
      <c r="BY86" s="74"/>
      <c r="BZ86" s="74"/>
      <c r="CA86" s="74"/>
      <c r="CB86" s="75" t="str">
        <f t="shared" si="0"/>
        <v/>
      </c>
      <c r="CC86" s="76"/>
      <c r="CD86" s="76"/>
    </row>
    <row r="87" spans="1:82" s="24" customFormat="1" ht="41.4" customHeight="1" x14ac:dyDescent="0.2">
      <c r="A87" s="77" t="s">
        <v>56</v>
      </c>
      <c r="B87" s="77"/>
      <c r="C87" s="77"/>
      <c r="D87" s="77"/>
      <c r="E87" s="66"/>
      <c r="F87" s="66"/>
      <c r="G87" s="66"/>
      <c r="H87" s="66"/>
      <c r="I87" s="66"/>
      <c r="J87" s="66"/>
      <c r="K87" s="66"/>
      <c r="L87" s="66"/>
      <c r="M87" s="66"/>
      <c r="N87" s="66"/>
      <c r="O87" s="66"/>
      <c r="P87" s="66"/>
      <c r="Q87" s="66"/>
      <c r="R87" s="66"/>
      <c r="S87" s="65"/>
      <c r="T87" s="65"/>
      <c r="U87" s="65"/>
      <c r="V87" s="65"/>
      <c r="W87" s="66"/>
      <c r="X87" s="66"/>
      <c r="Y87" s="66"/>
      <c r="Z87" s="65"/>
      <c r="AA87" s="65"/>
      <c r="AB87" s="65"/>
      <c r="AC87" s="65"/>
      <c r="AD87" s="66"/>
      <c r="AE87" s="66"/>
      <c r="AF87" s="66"/>
      <c r="AG87" s="65"/>
      <c r="AH87" s="65"/>
      <c r="AI87" s="65"/>
      <c r="AJ87" s="65"/>
      <c r="AK87" s="78"/>
      <c r="AL87" s="78"/>
      <c r="AM87" s="78"/>
      <c r="AN87" s="78"/>
      <c r="AO87" s="78"/>
      <c r="AP87" s="78"/>
      <c r="AQ87" s="78"/>
      <c r="AR87" s="78"/>
      <c r="AS87" s="78"/>
      <c r="AT87" s="71"/>
      <c r="AU87" s="71"/>
      <c r="AV87" s="71"/>
      <c r="AW87" s="71"/>
      <c r="AX87" s="71"/>
      <c r="AY87" s="71"/>
      <c r="AZ87" s="71"/>
      <c r="BA87" s="71"/>
      <c r="BB87" s="71"/>
      <c r="BC87" s="71"/>
      <c r="BD87" s="71"/>
      <c r="BE87" s="71"/>
      <c r="BF87" s="70" t="s">
        <v>21</v>
      </c>
      <c r="BG87" s="71"/>
      <c r="BH87" s="71"/>
      <c r="BI87" s="71"/>
      <c r="BJ87" s="71"/>
      <c r="BK87" s="71"/>
      <c r="BL87" s="72" t="str">
        <f>IFERROR(VLOOKUP(BF87,商品リスト!B:E,3,0),"")</f>
        <v/>
      </c>
      <c r="BM87" s="72"/>
      <c r="BN87" s="72"/>
      <c r="BO87" s="72"/>
      <c r="BP87" s="72"/>
      <c r="BQ87" s="72"/>
      <c r="BR87" s="72"/>
      <c r="BS87" s="72"/>
      <c r="BT87" s="72"/>
      <c r="BU87" s="73" t="str">
        <f>IFERROR(VLOOKUP(BF87,商品リスト!B:E,4,0),"")</f>
        <v/>
      </c>
      <c r="BV87" s="73"/>
      <c r="BW87" s="73"/>
      <c r="BX87" s="73"/>
      <c r="BY87" s="74"/>
      <c r="BZ87" s="74"/>
      <c r="CA87" s="74"/>
      <c r="CB87" s="75" t="str">
        <f t="shared" si="0"/>
        <v/>
      </c>
      <c r="CC87" s="76"/>
      <c r="CD87" s="76"/>
    </row>
    <row r="88" spans="1:82" s="24" customFormat="1" ht="41.4" customHeight="1" x14ac:dyDescent="0.2">
      <c r="A88" s="77" t="s">
        <v>57</v>
      </c>
      <c r="B88" s="77"/>
      <c r="C88" s="77"/>
      <c r="D88" s="77"/>
      <c r="E88" s="66"/>
      <c r="F88" s="66"/>
      <c r="G88" s="66"/>
      <c r="H88" s="66"/>
      <c r="I88" s="66"/>
      <c r="J88" s="66"/>
      <c r="K88" s="66"/>
      <c r="L88" s="66"/>
      <c r="M88" s="66"/>
      <c r="N88" s="66"/>
      <c r="O88" s="66"/>
      <c r="P88" s="66"/>
      <c r="Q88" s="66"/>
      <c r="R88" s="66"/>
      <c r="S88" s="65"/>
      <c r="T88" s="65"/>
      <c r="U88" s="65"/>
      <c r="V88" s="65"/>
      <c r="W88" s="66"/>
      <c r="X88" s="66"/>
      <c r="Y88" s="66"/>
      <c r="Z88" s="65"/>
      <c r="AA88" s="65"/>
      <c r="AB88" s="65"/>
      <c r="AC88" s="65"/>
      <c r="AD88" s="66"/>
      <c r="AE88" s="66"/>
      <c r="AF88" s="66"/>
      <c r="AG88" s="65"/>
      <c r="AH88" s="65"/>
      <c r="AI88" s="65"/>
      <c r="AJ88" s="65"/>
      <c r="AK88" s="78"/>
      <c r="AL88" s="78"/>
      <c r="AM88" s="78"/>
      <c r="AN88" s="78"/>
      <c r="AO88" s="78"/>
      <c r="AP88" s="78"/>
      <c r="AQ88" s="78"/>
      <c r="AR88" s="78"/>
      <c r="AS88" s="78"/>
      <c r="AT88" s="71"/>
      <c r="AU88" s="71"/>
      <c r="AV88" s="71"/>
      <c r="AW88" s="71"/>
      <c r="AX88" s="71"/>
      <c r="AY88" s="71"/>
      <c r="AZ88" s="71"/>
      <c r="BA88" s="71"/>
      <c r="BB88" s="71"/>
      <c r="BC88" s="71"/>
      <c r="BD88" s="71"/>
      <c r="BE88" s="71"/>
      <c r="BF88" s="70" t="s">
        <v>21</v>
      </c>
      <c r="BG88" s="71"/>
      <c r="BH88" s="71"/>
      <c r="BI88" s="71"/>
      <c r="BJ88" s="71"/>
      <c r="BK88" s="71"/>
      <c r="BL88" s="72" t="str">
        <f>IFERROR(VLOOKUP(BF88,商品リスト!B:E,3,0),"")</f>
        <v/>
      </c>
      <c r="BM88" s="72"/>
      <c r="BN88" s="72"/>
      <c r="BO88" s="72"/>
      <c r="BP88" s="72"/>
      <c r="BQ88" s="72"/>
      <c r="BR88" s="72"/>
      <c r="BS88" s="72"/>
      <c r="BT88" s="72"/>
      <c r="BU88" s="73" t="str">
        <f>IFERROR(VLOOKUP(BF88,商品リスト!B:E,4,0),"")</f>
        <v/>
      </c>
      <c r="BV88" s="73"/>
      <c r="BW88" s="73"/>
      <c r="BX88" s="73"/>
      <c r="BY88" s="74"/>
      <c r="BZ88" s="74"/>
      <c r="CA88" s="74"/>
      <c r="CB88" s="75" t="str">
        <f t="shared" si="0"/>
        <v/>
      </c>
      <c r="CC88" s="76"/>
      <c r="CD88" s="76"/>
    </row>
    <row r="89" spans="1:82" s="24" customFormat="1" ht="41.4" customHeight="1" x14ac:dyDescent="0.2">
      <c r="A89" s="77" t="s">
        <v>58</v>
      </c>
      <c r="B89" s="77"/>
      <c r="C89" s="77"/>
      <c r="D89" s="77"/>
      <c r="E89" s="66"/>
      <c r="F89" s="66"/>
      <c r="G89" s="66"/>
      <c r="H89" s="66"/>
      <c r="I89" s="66"/>
      <c r="J89" s="66"/>
      <c r="K89" s="66"/>
      <c r="L89" s="66"/>
      <c r="M89" s="66"/>
      <c r="N89" s="66"/>
      <c r="O89" s="66"/>
      <c r="P89" s="66"/>
      <c r="Q89" s="66"/>
      <c r="R89" s="66"/>
      <c r="S89" s="65"/>
      <c r="T89" s="65"/>
      <c r="U89" s="65"/>
      <c r="V89" s="65"/>
      <c r="W89" s="66"/>
      <c r="X89" s="66"/>
      <c r="Y89" s="66"/>
      <c r="Z89" s="65"/>
      <c r="AA89" s="65"/>
      <c r="AB89" s="65"/>
      <c r="AC89" s="65"/>
      <c r="AD89" s="66"/>
      <c r="AE89" s="66"/>
      <c r="AF89" s="66"/>
      <c r="AG89" s="65"/>
      <c r="AH89" s="65"/>
      <c r="AI89" s="65"/>
      <c r="AJ89" s="65"/>
      <c r="AK89" s="78"/>
      <c r="AL89" s="78"/>
      <c r="AM89" s="78"/>
      <c r="AN89" s="78"/>
      <c r="AO89" s="78"/>
      <c r="AP89" s="78"/>
      <c r="AQ89" s="78"/>
      <c r="AR89" s="78"/>
      <c r="AS89" s="78"/>
      <c r="AT89" s="71"/>
      <c r="AU89" s="71"/>
      <c r="AV89" s="71"/>
      <c r="AW89" s="71"/>
      <c r="AX89" s="71"/>
      <c r="AY89" s="71"/>
      <c r="AZ89" s="71"/>
      <c r="BA89" s="71"/>
      <c r="BB89" s="71"/>
      <c r="BC89" s="71"/>
      <c r="BD89" s="71"/>
      <c r="BE89" s="71"/>
      <c r="BF89" s="70" t="s">
        <v>21</v>
      </c>
      <c r="BG89" s="71"/>
      <c r="BH89" s="71"/>
      <c r="BI89" s="71"/>
      <c r="BJ89" s="71"/>
      <c r="BK89" s="71"/>
      <c r="BL89" s="72" t="str">
        <f>IFERROR(VLOOKUP(BF89,商品リスト!B:E,3,0),"")</f>
        <v/>
      </c>
      <c r="BM89" s="72"/>
      <c r="BN89" s="72"/>
      <c r="BO89" s="72"/>
      <c r="BP89" s="72"/>
      <c r="BQ89" s="72"/>
      <c r="BR89" s="72"/>
      <c r="BS89" s="72"/>
      <c r="BT89" s="72"/>
      <c r="BU89" s="73" t="str">
        <f>IFERROR(VLOOKUP(BF89,商品リスト!B:E,4,0),"")</f>
        <v/>
      </c>
      <c r="BV89" s="73"/>
      <c r="BW89" s="73"/>
      <c r="BX89" s="73"/>
      <c r="BY89" s="74"/>
      <c r="BZ89" s="74"/>
      <c r="CA89" s="74"/>
      <c r="CB89" s="75" t="str">
        <f t="shared" si="0"/>
        <v/>
      </c>
      <c r="CC89" s="76"/>
      <c r="CD89" s="76"/>
    </row>
    <row r="90" spans="1:82" s="24" customFormat="1" ht="41.4" customHeight="1" x14ac:dyDescent="0.2">
      <c r="A90" s="77" t="s">
        <v>59</v>
      </c>
      <c r="B90" s="77"/>
      <c r="C90" s="77"/>
      <c r="D90" s="77"/>
      <c r="E90" s="66"/>
      <c r="F90" s="66"/>
      <c r="G90" s="66"/>
      <c r="H90" s="66"/>
      <c r="I90" s="66"/>
      <c r="J90" s="66"/>
      <c r="K90" s="66"/>
      <c r="L90" s="66"/>
      <c r="M90" s="66"/>
      <c r="N90" s="66"/>
      <c r="O90" s="66"/>
      <c r="P90" s="66"/>
      <c r="Q90" s="66"/>
      <c r="R90" s="66"/>
      <c r="S90" s="65"/>
      <c r="T90" s="65"/>
      <c r="U90" s="65"/>
      <c r="V90" s="65"/>
      <c r="W90" s="66"/>
      <c r="X90" s="66"/>
      <c r="Y90" s="66"/>
      <c r="Z90" s="65"/>
      <c r="AA90" s="65"/>
      <c r="AB90" s="65"/>
      <c r="AC90" s="65"/>
      <c r="AD90" s="66"/>
      <c r="AE90" s="66"/>
      <c r="AF90" s="66"/>
      <c r="AG90" s="65"/>
      <c r="AH90" s="65"/>
      <c r="AI90" s="65"/>
      <c r="AJ90" s="65"/>
      <c r="AK90" s="78"/>
      <c r="AL90" s="78"/>
      <c r="AM90" s="78"/>
      <c r="AN90" s="78"/>
      <c r="AO90" s="78"/>
      <c r="AP90" s="78"/>
      <c r="AQ90" s="78"/>
      <c r="AR90" s="78"/>
      <c r="AS90" s="78"/>
      <c r="AT90" s="71"/>
      <c r="AU90" s="71"/>
      <c r="AV90" s="71"/>
      <c r="AW90" s="71"/>
      <c r="AX90" s="71"/>
      <c r="AY90" s="71"/>
      <c r="AZ90" s="71"/>
      <c r="BA90" s="71"/>
      <c r="BB90" s="71"/>
      <c r="BC90" s="71"/>
      <c r="BD90" s="71"/>
      <c r="BE90" s="71"/>
      <c r="BF90" s="70" t="s">
        <v>21</v>
      </c>
      <c r="BG90" s="71"/>
      <c r="BH90" s="71"/>
      <c r="BI90" s="71"/>
      <c r="BJ90" s="71"/>
      <c r="BK90" s="71"/>
      <c r="BL90" s="72" t="str">
        <f>IFERROR(VLOOKUP(BF90,商品リスト!B:E,3,0),"")</f>
        <v/>
      </c>
      <c r="BM90" s="72"/>
      <c r="BN90" s="72"/>
      <c r="BO90" s="72"/>
      <c r="BP90" s="72"/>
      <c r="BQ90" s="72"/>
      <c r="BR90" s="72"/>
      <c r="BS90" s="72"/>
      <c r="BT90" s="72"/>
      <c r="BU90" s="73" t="str">
        <f>IFERROR(VLOOKUP(BF90,商品リスト!B:E,4,0),"")</f>
        <v/>
      </c>
      <c r="BV90" s="73"/>
      <c r="BW90" s="73"/>
      <c r="BX90" s="73"/>
      <c r="BY90" s="74"/>
      <c r="BZ90" s="74"/>
      <c r="CA90" s="74"/>
      <c r="CB90" s="75" t="str">
        <f t="shared" si="0"/>
        <v/>
      </c>
      <c r="CC90" s="76"/>
      <c r="CD90" s="76"/>
    </row>
    <row r="91" spans="1:82" s="24" customFormat="1" ht="41.4" customHeight="1" x14ac:dyDescent="0.2">
      <c r="A91" s="77" t="s">
        <v>60</v>
      </c>
      <c r="B91" s="77"/>
      <c r="C91" s="77"/>
      <c r="D91" s="77"/>
      <c r="E91" s="66"/>
      <c r="F91" s="66"/>
      <c r="G91" s="66"/>
      <c r="H91" s="66"/>
      <c r="I91" s="66"/>
      <c r="J91" s="66"/>
      <c r="K91" s="66"/>
      <c r="L91" s="66"/>
      <c r="M91" s="66"/>
      <c r="N91" s="66"/>
      <c r="O91" s="66"/>
      <c r="P91" s="66"/>
      <c r="Q91" s="66"/>
      <c r="R91" s="66"/>
      <c r="S91" s="65"/>
      <c r="T91" s="65"/>
      <c r="U91" s="65"/>
      <c r="V91" s="65"/>
      <c r="W91" s="66"/>
      <c r="X91" s="66"/>
      <c r="Y91" s="66"/>
      <c r="Z91" s="65"/>
      <c r="AA91" s="65"/>
      <c r="AB91" s="65"/>
      <c r="AC91" s="65"/>
      <c r="AD91" s="66"/>
      <c r="AE91" s="66"/>
      <c r="AF91" s="66"/>
      <c r="AG91" s="65"/>
      <c r="AH91" s="65"/>
      <c r="AI91" s="65"/>
      <c r="AJ91" s="65"/>
      <c r="AK91" s="78"/>
      <c r="AL91" s="78"/>
      <c r="AM91" s="78"/>
      <c r="AN91" s="78"/>
      <c r="AO91" s="78"/>
      <c r="AP91" s="78"/>
      <c r="AQ91" s="78"/>
      <c r="AR91" s="78"/>
      <c r="AS91" s="78"/>
      <c r="AT91" s="71"/>
      <c r="AU91" s="71"/>
      <c r="AV91" s="71"/>
      <c r="AW91" s="71"/>
      <c r="AX91" s="71"/>
      <c r="AY91" s="71"/>
      <c r="AZ91" s="71"/>
      <c r="BA91" s="71"/>
      <c r="BB91" s="71"/>
      <c r="BC91" s="71"/>
      <c r="BD91" s="71"/>
      <c r="BE91" s="71"/>
      <c r="BF91" s="70" t="s">
        <v>21</v>
      </c>
      <c r="BG91" s="71"/>
      <c r="BH91" s="71"/>
      <c r="BI91" s="71"/>
      <c r="BJ91" s="71"/>
      <c r="BK91" s="71"/>
      <c r="BL91" s="72" t="str">
        <f>IFERROR(VLOOKUP(BF91,商品リスト!B:E,3,0),"")</f>
        <v/>
      </c>
      <c r="BM91" s="72"/>
      <c r="BN91" s="72"/>
      <c r="BO91" s="72"/>
      <c r="BP91" s="72"/>
      <c r="BQ91" s="72"/>
      <c r="BR91" s="72"/>
      <c r="BS91" s="72"/>
      <c r="BT91" s="72"/>
      <c r="BU91" s="73" t="str">
        <f>IFERROR(VLOOKUP(BF91,商品リスト!B:E,4,0),"")</f>
        <v/>
      </c>
      <c r="BV91" s="73"/>
      <c r="BW91" s="73"/>
      <c r="BX91" s="73"/>
      <c r="BY91" s="74"/>
      <c r="BZ91" s="74"/>
      <c r="CA91" s="74"/>
      <c r="CB91" s="75" t="str">
        <f t="shared" si="0"/>
        <v/>
      </c>
      <c r="CC91" s="76"/>
      <c r="CD91" s="76"/>
    </row>
    <row r="92" spans="1:82" s="24" customFormat="1" ht="41.4" customHeight="1" x14ac:dyDescent="0.2">
      <c r="A92" s="77" t="s">
        <v>61</v>
      </c>
      <c r="B92" s="77"/>
      <c r="C92" s="77"/>
      <c r="D92" s="77"/>
      <c r="E92" s="66"/>
      <c r="F92" s="66"/>
      <c r="G92" s="66"/>
      <c r="H92" s="66"/>
      <c r="I92" s="66"/>
      <c r="J92" s="66"/>
      <c r="K92" s="66"/>
      <c r="L92" s="66"/>
      <c r="M92" s="66"/>
      <c r="N92" s="66"/>
      <c r="O92" s="66"/>
      <c r="P92" s="66"/>
      <c r="Q92" s="66"/>
      <c r="R92" s="66"/>
      <c r="S92" s="65"/>
      <c r="T92" s="65"/>
      <c r="U92" s="65"/>
      <c r="V92" s="65"/>
      <c r="W92" s="66"/>
      <c r="X92" s="66"/>
      <c r="Y92" s="66"/>
      <c r="Z92" s="65"/>
      <c r="AA92" s="65"/>
      <c r="AB92" s="65"/>
      <c r="AC92" s="65"/>
      <c r="AD92" s="66"/>
      <c r="AE92" s="66"/>
      <c r="AF92" s="66"/>
      <c r="AG92" s="65"/>
      <c r="AH92" s="65"/>
      <c r="AI92" s="65"/>
      <c r="AJ92" s="65"/>
      <c r="AK92" s="78"/>
      <c r="AL92" s="78"/>
      <c r="AM92" s="78"/>
      <c r="AN92" s="78"/>
      <c r="AO92" s="78"/>
      <c r="AP92" s="78"/>
      <c r="AQ92" s="78"/>
      <c r="AR92" s="78"/>
      <c r="AS92" s="78"/>
      <c r="AT92" s="71"/>
      <c r="AU92" s="71"/>
      <c r="AV92" s="71"/>
      <c r="AW92" s="71"/>
      <c r="AX92" s="71"/>
      <c r="AY92" s="71"/>
      <c r="AZ92" s="71"/>
      <c r="BA92" s="71"/>
      <c r="BB92" s="71"/>
      <c r="BC92" s="71"/>
      <c r="BD92" s="71"/>
      <c r="BE92" s="71"/>
      <c r="BF92" s="70" t="s">
        <v>21</v>
      </c>
      <c r="BG92" s="71"/>
      <c r="BH92" s="71"/>
      <c r="BI92" s="71"/>
      <c r="BJ92" s="71"/>
      <c r="BK92" s="71"/>
      <c r="BL92" s="72" t="str">
        <f>IFERROR(VLOOKUP(BF92,商品リスト!B:E,3,0),"")</f>
        <v/>
      </c>
      <c r="BM92" s="72"/>
      <c r="BN92" s="72"/>
      <c r="BO92" s="72"/>
      <c r="BP92" s="72"/>
      <c r="BQ92" s="72"/>
      <c r="BR92" s="72"/>
      <c r="BS92" s="72"/>
      <c r="BT92" s="72"/>
      <c r="BU92" s="73" t="str">
        <f>IFERROR(VLOOKUP(BF92,商品リスト!B:E,4,0),"")</f>
        <v/>
      </c>
      <c r="BV92" s="73"/>
      <c r="BW92" s="73"/>
      <c r="BX92" s="73"/>
      <c r="BY92" s="74"/>
      <c r="BZ92" s="74"/>
      <c r="CA92" s="74"/>
      <c r="CB92" s="75" t="str">
        <f t="shared" si="0"/>
        <v/>
      </c>
      <c r="CC92" s="76"/>
      <c r="CD92" s="76"/>
    </row>
    <row r="93" spans="1:82" s="24" customFormat="1" ht="41.4" customHeight="1" x14ac:dyDescent="0.2">
      <c r="A93" s="77" t="s">
        <v>62</v>
      </c>
      <c r="B93" s="77"/>
      <c r="C93" s="77"/>
      <c r="D93" s="77"/>
      <c r="E93" s="66"/>
      <c r="F93" s="66"/>
      <c r="G93" s="66"/>
      <c r="H93" s="66"/>
      <c r="I93" s="66"/>
      <c r="J93" s="66"/>
      <c r="K93" s="66"/>
      <c r="L93" s="66"/>
      <c r="M93" s="66"/>
      <c r="N93" s="66"/>
      <c r="O93" s="66"/>
      <c r="P93" s="66"/>
      <c r="Q93" s="66"/>
      <c r="R93" s="66"/>
      <c r="S93" s="65"/>
      <c r="T93" s="65"/>
      <c r="U93" s="65"/>
      <c r="V93" s="65"/>
      <c r="W93" s="66"/>
      <c r="X93" s="66"/>
      <c r="Y93" s="66"/>
      <c r="Z93" s="65"/>
      <c r="AA93" s="65"/>
      <c r="AB93" s="65"/>
      <c r="AC93" s="65"/>
      <c r="AD93" s="66"/>
      <c r="AE93" s="66"/>
      <c r="AF93" s="66"/>
      <c r="AG93" s="65"/>
      <c r="AH93" s="65"/>
      <c r="AI93" s="65"/>
      <c r="AJ93" s="65"/>
      <c r="AK93" s="78"/>
      <c r="AL93" s="78"/>
      <c r="AM93" s="78"/>
      <c r="AN93" s="78"/>
      <c r="AO93" s="78"/>
      <c r="AP93" s="78"/>
      <c r="AQ93" s="78"/>
      <c r="AR93" s="78"/>
      <c r="AS93" s="78"/>
      <c r="AT93" s="71"/>
      <c r="AU93" s="71"/>
      <c r="AV93" s="71"/>
      <c r="AW93" s="71"/>
      <c r="AX93" s="71"/>
      <c r="AY93" s="71"/>
      <c r="AZ93" s="71"/>
      <c r="BA93" s="71"/>
      <c r="BB93" s="71"/>
      <c r="BC93" s="71"/>
      <c r="BD93" s="71"/>
      <c r="BE93" s="71"/>
      <c r="BF93" s="70" t="s">
        <v>21</v>
      </c>
      <c r="BG93" s="71"/>
      <c r="BH93" s="71"/>
      <c r="BI93" s="71"/>
      <c r="BJ93" s="71"/>
      <c r="BK93" s="71"/>
      <c r="BL93" s="72" t="str">
        <f>IFERROR(VLOOKUP(BF93,商品リスト!B:E,3,0),"")</f>
        <v/>
      </c>
      <c r="BM93" s="72"/>
      <c r="BN93" s="72"/>
      <c r="BO93" s="72"/>
      <c r="BP93" s="72"/>
      <c r="BQ93" s="72"/>
      <c r="BR93" s="72"/>
      <c r="BS93" s="72"/>
      <c r="BT93" s="72"/>
      <c r="BU93" s="73" t="str">
        <f>IFERROR(VLOOKUP(BF93,商品リスト!B:E,4,0),"")</f>
        <v/>
      </c>
      <c r="BV93" s="73"/>
      <c r="BW93" s="73"/>
      <c r="BX93" s="73"/>
      <c r="BY93" s="74"/>
      <c r="BZ93" s="74"/>
      <c r="CA93" s="74"/>
      <c r="CB93" s="75" t="str">
        <f t="shared" ref="CB93" si="1">IFERROR(BU93*BY93,"")</f>
        <v/>
      </c>
      <c r="CC93" s="76"/>
      <c r="CD93" s="76"/>
    </row>
    <row r="94" spans="1:82" s="24" customFormat="1" ht="41.4" customHeight="1" x14ac:dyDescent="0.2">
      <c r="A94" s="77" t="s">
        <v>63</v>
      </c>
      <c r="B94" s="77"/>
      <c r="C94" s="77"/>
      <c r="D94" s="77"/>
      <c r="E94" s="66"/>
      <c r="F94" s="66"/>
      <c r="G94" s="66"/>
      <c r="H94" s="66"/>
      <c r="I94" s="66"/>
      <c r="J94" s="66"/>
      <c r="K94" s="66"/>
      <c r="L94" s="66"/>
      <c r="M94" s="66"/>
      <c r="N94" s="66"/>
      <c r="O94" s="66"/>
      <c r="P94" s="66"/>
      <c r="Q94" s="66"/>
      <c r="R94" s="66"/>
      <c r="S94" s="65"/>
      <c r="T94" s="65"/>
      <c r="U94" s="65"/>
      <c r="V94" s="65"/>
      <c r="W94" s="66"/>
      <c r="X94" s="66"/>
      <c r="Y94" s="66"/>
      <c r="Z94" s="65"/>
      <c r="AA94" s="65"/>
      <c r="AB94" s="65"/>
      <c r="AC94" s="65"/>
      <c r="AD94" s="66"/>
      <c r="AE94" s="66"/>
      <c r="AF94" s="66"/>
      <c r="AG94" s="65"/>
      <c r="AH94" s="65"/>
      <c r="AI94" s="65"/>
      <c r="AJ94" s="65"/>
      <c r="AK94" s="78"/>
      <c r="AL94" s="78"/>
      <c r="AM94" s="78"/>
      <c r="AN94" s="78"/>
      <c r="AO94" s="78"/>
      <c r="AP94" s="78"/>
      <c r="AQ94" s="78"/>
      <c r="AR94" s="78"/>
      <c r="AS94" s="78"/>
      <c r="AT94" s="71"/>
      <c r="AU94" s="71"/>
      <c r="AV94" s="71"/>
      <c r="AW94" s="71"/>
      <c r="AX94" s="71"/>
      <c r="AY94" s="71"/>
      <c r="AZ94" s="71"/>
      <c r="BA94" s="71"/>
      <c r="BB94" s="71"/>
      <c r="BC94" s="71"/>
      <c r="BD94" s="71"/>
      <c r="BE94" s="71"/>
      <c r="BF94" s="70" t="s">
        <v>21</v>
      </c>
      <c r="BG94" s="71"/>
      <c r="BH94" s="71"/>
      <c r="BI94" s="71"/>
      <c r="BJ94" s="71"/>
      <c r="BK94" s="71"/>
      <c r="BL94" s="72" t="str">
        <f>IFERROR(VLOOKUP(BF94,商品リスト!B:E,3,0),"")</f>
        <v/>
      </c>
      <c r="BM94" s="72"/>
      <c r="BN94" s="72"/>
      <c r="BO94" s="72"/>
      <c r="BP94" s="72"/>
      <c r="BQ94" s="72"/>
      <c r="BR94" s="72"/>
      <c r="BS94" s="72"/>
      <c r="BT94" s="72"/>
      <c r="BU94" s="73" t="str">
        <f>IFERROR(VLOOKUP(BF94,商品リスト!B:E,4,0),"")</f>
        <v/>
      </c>
      <c r="BV94" s="73"/>
      <c r="BW94" s="73"/>
      <c r="BX94" s="73"/>
      <c r="BY94" s="74"/>
      <c r="BZ94" s="74"/>
      <c r="CA94" s="74"/>
      <c r="CB94" s="75" t="str">
        <f t="shared" si="0"/>
        <v/>
      </c>
      <c r="CC94" s="76"/>
      <c r="CD94" s="76"/>
    </row>
    <row r="95" spans="1:82" s="24" customFormat="1" ht="41.4" customHeight="1" x14ac:dyDescent="0.2">
      <c r="A95" s="77" t="s">
        <v>68</v>
      </c>
      <c r="B95" s="77"/>
      <c r="C95" s="77"/>
      <c r="D95" s="77"/>
      <c r="E95" s="66"/>
      <c r="F95" s="66"/>
      <c r="G95" s="66"/>
      <c r="H95" s="66"/>
      <c r="I95" s="66"/>
      <c r="J95" s="66"/>
      <c r="K95" s="66"/>
      <c r="L95" s="66"/>
      <c r="M95" s="66"/>
      <c r="N95" s="66"/>
      <c r="O95" s="66"/>
      <c r="P95" s="66"/>
      <c r="Q95" s="66"/>
      <c r="R95" s="66"/>
      <c r="S95" s="65"/>
      <c r="T95" s="65"/>
      <c r="U95" s="65"/>
      <c r="V95" s="65"/>
      <c r="W95" s="66"/>
      <c r="X95" s="66"/>
      <c r="Y95" s="66"/>
      <c r="Z95" s="65"/>
      <c r="AA95" s="65"/>
      <c r="AB95" s="65"/>
      <c r="AC95" s="65"/>
      <c r="AD95" s="66"/>
      <c r="AE95" s="66"/>
      <c r="AF95" s="66"/>
      <c r="AG95" s="65"/>
      <c r="AH95" s="65"/>
      <c r="AI95" s="65"/>
      <c r="AJ95" s="65"/>
      <c r="AK95" s="78"/>
      <c r="AL95" s="78"/>
      <c r="AM95" s="78"/>
      <c r="AN95" s="78"/>
      <c r="AO95" s="78"/>
      <c r="AP95" s="78"/>
      <c r="AQ95" s="78"/>
      <c r="AR95" s="78"/>
      <c r="AS95" s="78"/>
      <c r="AT95" s="71"/>
      <c r="AU95" s="71"/>
      <c r="AV95" s="71"/>
      <c r="AW95" s="71"/>
      <c r="AX95" s="71"/>
      <c r="AY95" s="71"/>
      <c r="AZ95" s="71"/>
      <c r="BA95" s="71"/>
      <c r="BB95" s="71"/>
      <c r="BC95" s="71"/>
      <c r="BD95" s="71"/>
      <c r="BE95" s="71"/>
      <c r="BF95" s="70" t="s">
        <v>21</v>
      </c>
      <c r="BG95" s="71"/>
      <c r="BH95" s="71"/>
      <c r="BI95" s="71"/>
      <c r="BJ95" s="71"/>
      <c r="BK95" s="71"/>
      <c r="BL95" s="72" t="str">
        <f>IFERROR(VLOOKUP(BF95,商品リスト!B:E,3,0),"")</f>
        <v/>
      </c>
      <c r="BM95" s="72"/>
      <c r="BN95" s="72"/>
      <c r="BO95" s="72"/>
      <c r="BP95" s="72"/>
      <c r="BQ95" s="72"/>
      <c r="BR95" s="72"/>
      <c r="BS95" s="72"/>
      <c r="BT95" s="72"/>
      <c r="BU95" s="73" t="str">
        <f>IFERROR(VLOOKUP(BF95,商品リスト!B:E,4,0),"")</f>
        <v/>
      </c>
      <c r="BV95" s="73"/>
      <c r="BW95" s="73"/>
      <c r="BX95" s="73"/>
      <c r="BY95" s="74"/>
      <c r="BZ95" s="74"/>
      <c r="CA95" s="74"/>
      <c r="CB95" s="75" t="str">
        <f t="shared" ref="CB95:CB158" si="2">IFERROR(BU95*BY95,"")</f>
        <v/>
      </c>
      <c r="CC95" s="76"/>
      <c r="CD95" s="76"/>
    </row>
    <row r="96" spans="1:82" s="24" customFormat="1" ht="41.4" customHeight="1" x14ac:dyDescent="0.2">
      <c r="A96" s="77" t="s">
        <v>69</v>
      </c>
      <c r="B96" s="77"/>
      <c r="C96" s="77"/>
      <c r="D96" s="77"/>
      <c r="E96" s="66"/>
      <c r="F96" s="66"/>
      <c r="G96" s="66"/>
      <c r="H96" s="66"/>
      <c r="I96" s="66"/>
      <c r="J96" s="66"/>
      <c r="K96" s="66"/>
      <c r="L96" s="66"/>
      <c r="M96" s="66"/>
      <c r="N96" s="66"/>
      <c r="O96" s="66"/>
      <c r="P96" s="66"/>
      <c r="Q96" s="66"/>
      <c r="R96" s="66"/>
      <c r="S96" s="65"/>
      <c r="T96" s="65"/>
      <c r="U96" s="65"/>
      <c r="V96" s="65"/>
      <c r="W96" s="66"/>
      <c r="X96" s="66"/>
      <c r="Y96" s="66"/>
      <c r="Z96" s="65"/>
      <c r="AA96" s="65"/>
      <c r="AB96" s="65"/>
      <c r="AC96" s="65"/>
      <c r="AD96" s="66"/>
      <c r="AE96" s="66"/>
      <c r="AF96" s="66"/>
      <c r="AG96" s="65"/>
      <c r="AH96" s="65"/>
      <c r="AI96" s="65"/>
      <c r="AJ96" s="65"/>
      <c r="AK96" s="78"/>
      <c r="AL96" s="78"/>
      <c r="AM96" s="78"/>
      <c r="AN96" s="78"/>
      <c r="AO96" s="78"/>
      <c r="AP96" s="78"/>
      <c r="AQ96" s="78"/>
      <c r="AR96" s="78"/>
      <c r="AS96" s="78"/>
      <c r="AT96" s="71"/>
      <c r="AU96" s="71"/>
      <c r="AV96" s="71"/>
      <c r="AW96" s="71"/>
      <c r="AX96" s="71"/>
      <c r="AY96" s="71"/>
      <c r="AZ96" s="71"/>
      <c r="BA96" s="71"/>
      <c r="BB96" s="71"/>
      <c r="BC96" s="71"/>
      <c r="BD96" s="71"/>
      <c r="BE96" s="71"/>
      <c r="BF96" s="70" t="s">
        <v>21</v>
      </c>
      <c r="BG96" s="71"/>
      <c r="BH96" s="71"/>
      <c r="BI96" s="71"/>
      <c r="BJ96" s="71"/>
      <c r="BK96" s="71"/>
      <c r="BL96" s="72" t="str">
        <f>IFERROR(VLOOKUP(BF96,商品リスト!B:E,3,0),"")</f>
        <v/>
      </c>
      <c r="BM96" s="72"/>
      <c r="BN96" s="72"/>
      <c r="BO96" s="72"/>
      <c r="BP96" s="72"/>
      <c r="BQ96" s="72"/>
      <c r="BR96" s="72"/>
      <c r="BS96" s="72"/>
      <c r="BT96" s="72"/>
      <c r="BU96" s="73" t="str">
        <f>IFERROR(VLOOKUP(BF96,商品リスト!B:E,4,0),"")</f>
        <v/>
      </c>
      <c r="BV96" s="73"/>
      <c r="BW96" s="73"/>
      <c r="BX96" s="73"/>
      <c r="BY96" s="74"/>
      <c r="BZ96" s="74"/>
      <c r="CA96" s="74"/>
      <c r="CB96" s="75" t="str">
        <f t="shared" si="2"/>
        <v/>
      </c>
      <c r="CC96" s="76"/>
      <c r="CD96" s="76"/>
    </row>
    <row r="97" spans="1:82" s="24" customFormat="1" ht="41.4" customHeight="1" x14ac:dyDescent="0.2">
      <c r="A97" s="77" t="s">
        <v>70</v>
      </c>
      <c r="B97" s="77"/>
      <c r="C97" s="77"/>
      <c r="D97" s="77"/>
      <c r="E97" s="66"/>
      <c r="F97" s="66"/>
      <c r="G97" s="66"/>
      <c r="H97" s="66"/>
      <c r="I97" s="66"/>
      <c r="J97" s="66"/>
      <c r="K97" s="66"/>
      <c r="L97" s="66"/>
      <c r="M97" s="66"/>
      <c r="N97" s="66"/>
      <c r="O97" s="66"/>
      <c r="P97" s="66"/>
      <c r="Q97" s="66"/>
      <c r="R97" s="66"/>
      <c r="S97" s="65"/>
      <c r="T97" s="65"/>
      <c r="U97" s="65"/>
      <c r="V97" s="65"/>
      <c r="W97" s="66"/>
      <c r="X97" s="66"/>
      <c r="Y97" s="66"/>
      <c r="Z97" s="65"/>
      <c r="AA97" s="65"/>
      <c r="AB97" s="65"/>
      <c r="AC97" s="65"/>
      <c r="AD97" s="66"/>
      <c r="AE97" s="66"/>
      <c r="AF97" s="66"/>
      <c r="AG97" s="65"/>
      <c r="AH97" s="65"/>
      <c r="AI97" s="65"/>
      <c r="AJ97" s="65"/>
      <c r="AK97" s="78"/>
      <c r="AL97" s="78"/>
      <c r="AM97" s="78"/>
      <c r="AN97" s="78"/>
      <c r="AO97" s="78"/>
      <c r="AP97" s="78"/>
      <c r="AQ97" s="78"/>
      <c r="AR97" s="78"/>
      <c r="AS97" s="78"/>
      <c r="AT97" s="71"/>
      <c r="AU97" s="71"/>
      <c r="AV97" s="71"/>
      <c r="AW97" s="71"/>
      <c r="AX97" s="71"/>
      <c r="AY97" s="71"/>
      <c r="AZ97" s="71"/>
      <c r="BA97" s="71"/>
      <c r="BB97" s="71"/>
      <c r="BC97" s="71"/>
      <c r="BD97" s="71"/>
      <c r="BE97" s="71"/>
      <c r="BF97" s="70" t="s">
        <v>21</v>
      </c>
      <c r="BG97" s="71"/>
      <c r="BH97" s="71"/>
      <c r="BI97" s="71"/>
      <c r="BJ97" s="71"/>
      <c r="BK97" s="71"/>
      <c r="BL97" s="72" t="str">
        <f>IFERROR(VLOOKUP(BF97,商品リスト!B:E,3,0),"")</f>
        <v/>
      </c>
      <c r="BM97" s="72"/>
      <c r="BN97" s="72"/>
      <c r="BO97" s="72"/>
      <c r="BP97" s="72"/>
      <c r="BQ97" s="72"/>
      <c r="BR97" s="72"/>
      <c r="BS97" s="72"/>
      <c r="BT97" s="72"/>
      <c r="BU97" s="73" t="str">
        <f>IFERROR(VLOOKUP(BF97,商品リスト!B:E,4,0),"")</f>
        <v/>
      </c>
      <c r="BV97" s="73"/>
      <c r="BW97" s="73"/>
      <c r="BX97" s="73"/>
      <c r="BY97" s="74"/>
      <c r="BZ97" s="74"/>
      <c r="CA97" s="74"/>
      <c r="CB97" s="75" t="str">
        <f t="shared" si="2"/>
        <v/>
      </c>
      <c r="CC97" s="76"/>
      <c r="CD97" s="76"/>
    </row>
    <row r="98" spans="1:82" s="24" customFormat="1" ht="41.4" customHeight="1" x14ac:dyDescent="0.2">
      <c r="A98" s="77" t="s">
        <v>71</v>
      </c>
      <c r="B98" s="77"/>
      <c r="C98" s="77"/>
      <c r="D98" s="77"/>
      <c r="E98" s="66"/>
      <c r="F98" s="66"/>
      <c r="G98" s="66"/>
      <c r="H98" s="66"/>
      <c r="I98" s="66"/>
      <c r="J98" s="66"/>
      <c r="K98" s="66"/>
      <c r="L98" s="66"/>
      <c r="M98" s="66"/>
      <c r="N98" s="66"/>
      <c r="O98" s="66"/>
      <c r="P98" s="66"/>
      <c r="Q98" s="66"/>
      <c r="R98" s="66"/>
      <c r="S98" s="65"/>
      <c r="T98" s="65"/>
      <c r="U98" s="65"/>
      <c r="V98" s="65"/>
      <c r="W98" s="66"/>
      <c r="X98" s="66"/>
      <c r="Y98" s="66"/>
      <c r="Z98" s="65"/>
      <c r="AA98" s="65"/>
      <c r="AB98" s="65"/>
      <c r="AC98" s="65"/>
      <c r="AD98" s="66"/>
      <c r="AE98" s="66"/>
      <c r="AF98" s="66"/>
      <c r="AG98" s="65"/>
      <c r="AH98" s="65"/>
      <c r="AI98" s="65"/>
      <c r="AJ98" s="65"/>
      <c r="AK98" s="78"/>
      <c r="AL98" s="78"/>
      <c r="AM98" s="78"/>
      <c r="AN98" s="78"/>
      <c r="AO98" s="78"/>
      <c r="AP98" s="78"/>
      <c r="AQ98" s="78"/>
      <c r="AR98" s="78"/>
      <c r="AS98" s="78"/>
      <c r="AT98" s="71"/>
      <c r="AU98" s="71"/>
      <c r="AV98" s="71"/>
      <c r="AW98" s="71"/>
      <c r="AX98" s="71"/>
      <c r="AY98" s="71"/>
      <c r="AZ98" s="71"/>
      <c r="BA98" s="71"/>
      <c r="BB98" s="71"/>
      <c r="BC98" s="71"/>
      <c r="BD98" s="71"/>
      <c r="BE98" s="71"/>
      <c r="BF98" s="70" t="s">
        <v>21</v>
      </c>
      <c r="BG98" s="71"/>
      <c r="BH98" s="71"/>
      <c r="BI98" s="71"/>
      <c r="BJ98" s="71"/>
      <c r="BK98" s="71"/>
      <c r="BL98" s="72" t="str">
        <f>IFERROR(VLOOKUP(BF98,商品リスト!B:E,3,0),"")</f>
        <v/>
      </c>
      <c r="BM98" s="72"/>
      <c r="BN98" s="72"/>
      <c r="BO98" s="72"/>
      <c r="BP98" s="72"/>
      <c r="BQ98" s="72"/>
      <c r="BR98" s="72"/>
      <c r="BS98" s="72"/>
      <c r="BT98" s="72"/>
      <c r="BU98" s="73" t="str">
        <f>IFERROR(VLOOKUP(BF98,商品リスト!B:E,4,0),"")</f>
        <v/>
      </c>
      <c r="BV98" s="73"/>
      <c r="BW98" s="73"/>
      <c r="BX98" s="73"/>
      <c r="BY98" s="74"/>
      <c r="BZ98" s="74"/>
      <c r="CA98" s="74"/>
      <c r="CB98" s="75" t="str">
        <f t="shared" si="2"/>
        <v/>
      </c>
      <c r="CC98" s="76"/>
      <c r="CD98" s="76"/>
    </row>
    <row r="99" spans="1:82" s="24" customFormat="1" ht="41.4" customHeight="1" x14ac:dyDescent="0.2">
      <c r="A99" s="77" t="s">
        <v>72</v>
      </c>
      <c r="B99" s="77"/>
      <c r="C99" s="77"/>
      <c r="D99" s="77"/>
      <c r="E99" s="66"/>
      <c r="F99" s="66"/>
      <c r="G99" s="66"/>
      <c r="H99" s="66"/>
      <c r="I99" s="66"/>
      <c r="J99" s="66"/>
      <c r="K99" s="66"/>
      <c r="L99" s="66"/>
      <c r="M99" s="66"/>
      <c r="N99" s="66"/>
      <c r="O99" s="66"/>
      <c r="P99" s="66"/>
      <c r="Q99" s="66"/>
      <c r="R99" s="66"/>
      <c r="S99" s="65"/>
      <c r="T99" s="65"/>
      <c r="U99" s="65"/>
      <c r="V99" s="65"/>
      <c r="W99" s="66"/>
      <c r="X99" s="66"/>
      <c r="Y99" s="66"/>
      <c r="Z99" s="65"/>
      <c r="AA99" s="65"/>
      <c r="AB99" s="65"/>
      <c r="AC99" s="65"/>
      <c r="AD99" s="66"/>
      <c r="AE99" s="66"/>
      <c r="AF99" s="66"/>
      <c r="AG99" s="65"/>
      <c r="AH99" s="65"/>
      <c r="AI99" s="65"/>
      <c r="AJ99" s="65"/>
      <c r="AK99" s="78"/>
      <c r="AL99" s="78"/>
      <c r="AM99" s="78"/>
      <c r="AN99" s="78"/>
      <c r="AO99" s="78"/>
      <c r="AP99" s="78"/>
      <c r="AQ99" s="78"/>
      <c r="AR99" s="78"/>
      <c r="AS99" s="78"/>
      <c r="AT99" s="71"/>
      <c r="AU99" s="71"/>
      <c r="AV99" s="71"/>
      <c r="AW99" s="71"/>
      <c r="AX99" s="71"/>
      <c r="AY99" s="71"/>
      <c r="AZ99" s="71"/>
      <c r="BA99" s="71"/>
      <c r="BB99" s="71"/>
      <c r="BC99" s="71"/>
      <c r="BD99" s="71"/>
      <c r="BE99" s="71"/>
      <c r="BF99" s="70" t="s">
        <v>21</v>
      </c>
      <c r="BG99" s="71"/>
      <c r="BH99" s="71"/>
      <c r="BI99" s="71"/>
      <c r="BJ99" s="71"/>
      <c r="BK99" s="71"/>
      <c r="BL99" s="72" t="str">
        <f>IFERROR(VLOOKUP(BF99,商品リスト!B:E,3,0),"")</f>
        <v/>
      </c>
      <c r="BM99" s="72"/>
      <c r="BN99" s="72"/>
      <c r="BO99" s="72"/>
      <c r="BP99" s="72"/>
      <c r="BQ99" s="72"/>
      <c r="BR99" s="72"/>
      <c r="BS99" s="72"/>
      <c r="BT99" s="72"/>
      <c r="BU99" s="73" t="str">
        <f>IFERROR(VLOOKUP(BF99,商品リスト!B:E,4,0),"")</f>
        <v/>
      </c>
      <c r="BV99" s="73"/>
      <c r="BW99" s="73"/>
      <c r="BX99" s="73"/>
      <c r="BY99" s="74"/>
      <c r="BZ99" s="74"/>
      <c r="CA99" s="74"/>
      <c r="CB99" s="75" t="str">
        <f t="shared" si="2"/>
        <v/>
      </c>
      <c r="CC99" s="76"/>
      <c r="CD99" s="76"/>
    </row>
    <row r="100" spans="1:82" s="24" customFormat="1" ht="41.4" customHeight="1" x14ac:dyDescent="0.2">
      <c r="A100" s="77" t="s">
        <v>73</v>
      </c>
      <c r="B100" s="77"/>
      <c r="C100" s="77"/>
      <c r="D100" s="77"/>
      <c r="E100" s="66"/>
      <c r="F100" s="66"/>
      <c r="G100" s="66"/>
      <c r="H100" s="66"/>
      <c r="I100" s="66"/>
      <c r="J100" s="66"/>
      <c r="K100" s="66"/>
      <c r="L100" s="66"/>
      <c r="M100" s="66"/>
      <c r="N100" s="66"/>
      <c r="O100" s="66"/>
      <c r="P100" s="66"/>
      <c r="Q100" s="66"/>
      <c r="R100" s="66"/>
      <c r="S100" s="65"/>
      <c r="T100" s="65"/>
      <c r="U100" s="65"/>
      <c r="V100" s="65"/>
      <c r="W100" s="66"/>
      <c r="X100" s="66"/>
      <c r="Y100" s="66"/>
      <c r="Z100" s="65"/>
      <c r="AA100" s="65"/>
      <c r="AB100" s="65"/>
      <c r="AC100" s="65"/>
      <c r="AD100" s="66"/>
      <c r="AE100" s="66"/>
      <c r="AF100" s="66"/>
      <c r="AG100" s="65"/>
      <c r="AH100" s="65"/>
      <c r="AI100" s="65"/>
      <c r="AJ100" s="65"/>
      <c r="AK100" s="78"/>
      <c r="AL100" s="78"/>
      <c r="AM100" s="78"/>
      <c r="AN100" s="78"/>
      <c r="AO100" s="78"/>
      <c r="AP100" s="78"/>
      <c r="AQ100" s="78"/>
      <c r="AR100" s="78"/>
      <c r="AS100" s="78"/>
      <c r="AT100" s="71"/>
      <c r="AU100" s="71"/>
      <c r="AV100" s="71"/>
      <c r="AW100" s="71"/>
      <c r="AX100" s="71"/>
      <c r="AY100" s="71"/>
      <c r="AZ100" s="71"/>
      <c r="BA100" s="71"/>
      <c r="BB100" s="71"/>
      <c r="BC100" s="71"/>
      <c r="BD100" s="71"/>
      <c r="BE100" s="71"/>
      <c r="BF100" s="70" t="s">
        <v>21</v>
      </c>
      <c r="BG100" s="71"/>
      <c r="BH100" s="71"/>
      <c r="BI100" s="71"/>
      <c r="BJ100" s="71"/>
      <c r="BK100" s="71"/>
      <c r="BL100" s="72" t="str">
        <f>IFERROR(VLOOKUP(BF100,商品リスト!B:E,3,0),"")</f>
        <v/>
      </c>
      <c r="BM100" s="72"/>
      <c r="BN100" s="72"/>
      <c r="BO100" s="72"/>
      <c r="BP100" s="72"/>
      <c r="BQ100" s="72"/>
      <c r="BR100" s="72"/>
      <c r="BS100" s="72"/>
      <c r="BT100" s="72"/>
      <c r="BU100" s="73" t="str">
        <f>IFERROR(VLOOKUP(BF100,商品リスト!B:E,4,0),"")</f>
        <v/>
      </c>
      <c r="BV100" s="73"/>
      <c r="BW100" s="73"/>
      <c r="BX100" s="73"/>
      <c r="BY100" s="74"/>
      <c r="BZ100" s="74"/>
      <c r="CA100" s="74"/>
      <c r="CB100" s="75" t="str">
        <f t="shared" si="2"/>
        <v/>
      </c>
      <c r="CC100" s="76"/>
      <c r="CD100" s="76"/>
    </row>
    <row r="101" spans="1:82" s="24" customFormat="1" ht="41.4" customHeight="1" x14ac:dyDescent="0.2">
      <c r="A101" s="77" t="s">
        <v>74</v>
      </c>
      <c r="B101" s="77"/>
      <c r="C101" s="77"/>
      <c r="D101" s="77"/>
      <c r="E101" s="66"/>
      <c r="F101" s="66"/>
      <c r="G101" s="66"/>
      <c r="H101" s="66"/>
      <c r="I101" s="66"/>
      <c r="J101" s="66"/>
      <c r="K101" s="66"/>
      <c r="L101" s="66"/>
      <c r="M101" s="66"/>
      <c r="N101" s="66"/>
      <c r="O101" s="66"/>
      <c r="P101" s="66"/>
      <c r="Q101" s="66"/>
      <c r="R101" s="66"/>
      <c r="S101" s="65"/>
      <c r="T101" s="65"/>
      <c r="U101" s="65"/>
      <c r="V101" s="65"/>
      <c r="W101" s="66"/>
      <c r="X101" s="66"/>
      <c r="Y101" s="66"/>
      <c r="Z101" s="65"/>
      <c r="AA101" s="65"/>
      <c r="AB101" s="65"/>
      <c r="AC101" s="65"/>
      <c r="AD101" s="66"/>
      <c r="AE101" s="66"/>
      <c r="AF101" s="66"/>
      <c r="AG101" s="65"/>
      <c r="AH101" s="65"/>
      <c r="AI101" s="65"/>
      <c r="AJ101" s="65"/>
      <c r="AK101" s="78"/>
      <c r="AL101" s="78"/>
      <c r="AM101" s="78"/>
      <c r="AN101" s="78"/>
      <c r="AO101" s="78"/>
      <c r="AP101" s="78"/>
      <c r="AQ101" s="78"/>
      <c r="AR101" s="78"/>
      <c r="AS101" s="78"/>
      <c r="AT101" s="71"/>
      <c r="AU101" s="71"/>
      <c r="AV101" s="71"/>
      <c r="AW101" s="71"/>
      <c r="AX101" s="71"/>
      <c r="AY101" s="71"/>
      <c r="AZ101" s="71"/>
      <c r="BA101" s="71"/>
      <c r="BB101" s="71"/>
      <c r="BC101" s="71"/>
      <c r="BD101" s="71"/>
      <c r="BE101" s="71"/>
      <c r="BF101" s="70" t="s">
        <v>21</v>
      </c>
      <c r="BG101" s="71"/>
      <c r="BH101" s="71"/>
      <c r="BI101" s="71"/>
      <c r="BJ101" s="71"/>
      <c r="BK101" s="71"/>
      <c r="BL101" s="72" t="str">
        <f>IFERROR(VLOOKUP(BF101,商品リスト!B:E,3,0),"")</f>
        <v/>
      </c>
      <c r="BM101" s="72"/>
      <c r="BN101" s="72"/>
      <c r="BO101" s="72"/>
      <c r="BP101" s="72"/>
      <c r="BQ101" s="72"/>
      <c r="BR101" s="72"/>
      <c r="BS101" s="72"/>
      <c r="BT101" s="72"/>
      <c r="BU101" s="73" t="str">
        <f>IFERROR(VLOOKUP(BF101,商品リスト!B:E,4,0),"")</f>
        <v/>
      </c>
      <c r="BV101" s="73"/>
      <c r="BW101" s="73"/>
      <c r="BX101" s="73"/>
      <c r="BY101" s="74"/>
      <c r="BZ101" s="74"/>
      <c r="CA101" s="74"/>
      <c r="CB101" s="75" t="str">
        <f t="shared" si="2"/>
        <v/>
      </c>
      <c r="CC101" s="76"/>
      <c r="CD101" s="76"/>
    </row>
    <row r="102" spans="1:82" s="24" customFormat="1" ht="41.4" customHeight="1" x14ac:dyDescent="0.2">
      <c r="A102" s="77" t="s">
        <v>75</v>
      </c>
      <c r="B102" s="77"/>
      <c r="C102" s="77"/>
      <c r="D102" s="77"/>
      <c r="E102" s="66"/>
      <c r="F102" s="66"/>
      <c r="G102" s="66"/>
      <c r="H102" s="66"/>
      <c r="I102" s="66"/>
      <c r="J102" s="66"/>
      <c r="K102" s="66"/>
      <c r="L102" s="66"/>
      <c r="M102" s="66"/>
      <c r="N102" s="66"/>
      <c r="O102" s="66"/>
      <c r="P102" s="66"/>
      <c r="Q102" s="66"/>
      <c r="R102" s="66"/>
      <c r="S102" s="65"/>
      <c r="T102" s="65"/>
      <c r="U102" s="65"/>
      <c r="V102" s="65"/>
      <c r="W102" s="66"/>
      <c r="X102" s="66"/>
      <c r="Y102" s="66"/>
      <c r="Z102" s="65"/>
      <c r="AA102" s="65"/>
      <c r="AB102" s="65"/>
      <c r="AC102" s="65"/>
      <c r="AD102" s="66"/>
      <c r="AE102" s="66"/>
      <c r="AF102" s="66"/>
      <c r="AG102" s="65"/>
      <c r="AH102" s="65"/>
      <c r="AI102" s="65"/>
      <c r="AJ102" s="65"/>
      <c r="AK102" s="78"/>
      <c r="AL102" s="78"/>
      <c r="AM102" s="78"/>
      <c r="AN102" s="78"/>
      <c r="AO102" s="78"/>
      <c r="AP102" s="78"/>
      <c r="AQ102" s="78"/>
      <c r="AR102" s="78"/>
      <c r="AS102" s="78"/>
      <c r="AT102" s="71"/>
      <c r="AU102" s="71"/>
      <c r="AV102" s="71"/>
      <c r="AW102" s="71"/>
      <c r="AX102" s="71"/>
      <c r="AY102" s="71"/>
      <c r="AZ102" s="71"/>
      <c r="BA102" s="71"/>
      <c r="BB102" s="71"/>
      <c r="BC102" s="71"/>
      <c r="BD102" s="71"/>
      <c r="BE102" s="71"/>
      <c r="BF102" s="70" t="s">
        <v>21</v>
      </c>
      <c r="BG102" s="71"/>
      <c r="BH102" s="71"/>
      <c r="BI102" s="71"/>
      <c r="BJ102" s="71"/>
      <c r="BK102" s="71"/>
      <c r="BL102" s="72" t="str">
        <f>IFERROR(VLOOKUP(BF102,商品リスト!B:E,3,0),"")</f>
        <v/>
      </c>
      <c r="BM102" s="72"/>
      <c r="BN102" s="72"/>
      <c r="BO102" s="72"/>
      <c r="BP102" s="72"/>
      <c r="BQ102" s="72"/>
      <c r="BR102" s="72"/>
      <c r="BS102" s="72"/>
      <c r="BT102" s="72"/>
      <c r="BU102" s="73" t="str">
        <f>IFERROR(VLOOKUP(BF102,商品リスト!B:E,4,0),"")</f>
        <v/>
      </c>
      <c r="BV102" s="73"/>
      <c r="BW102" s="73"/>
      <c r="BX102" s="73"/>
      <c r="BY102" s="74"/>
      <c r="BZ102" s="74"/>
      <c r="CA102" s="74"/>
      <c r="CB102" s="75" t="str">
        <f t="shared" si="2"/>
        <v/>
      </c>
      <c r="CC102" s="76"/>
      <c r="CD102" s="76"/>
    </row>
    <row r="103" spans="1:82" s="24" customFormat="1" ht="41.4" customHeight="1" x14ac:dyDescent="0.2">
      <c r="A103" s="77" t="s">
        <v>76</v>
      </c>
      <c r="B103" s="77"/>
      <c r="C103" s="77"/>
      <c r="D103" s="77"/>
      <c r="E103" s="66"/>
      <c r="F103" s="66"/>
      <c r="G103" s="66"/>
      <c r="H103" s="66"/>
      <c r="I103" s="66"/>
      <c r="J103" s="66"/>
      <c r="K103" s="66"/>
      <c r="L103" s="66"/>
      <c r="M103" s="66"/>
      <c r="N103" s="66"/>
      <c r="O103" s="66"/>
      <c r="P103" s="66"/>
      <c r="Q103" s="66"/>
      <c r="R103" s="66"/>
      <c r="S103" s="65"/>
      <c r="T103" s="65"/>
      <c r="U103" s="65"/>
      <c r="V103" s="65"/>
      <c r="W103" s="66"/>
      <c r="X103" s="66"/>
      <c r="Y103" s="66"/>
      <c r="Z103" s="65"/>
      <c r="AA103" s="65"/>
      <c r="AB103" s="65"/>
      <c r="AC103" s="65"/>
      <c r="AD103" s="66"/>
      <c r="AE103" s="66"/>
      <c r="AF103" s="66"/>
      <c r="AG103" s="65"/>
      <c r="AH103" s="65"/>
      <c r="AI103" s="65"/>
      <c r="AJ103" s="65"/>
      <c r="AK103" s="78"/>
      <c r="AL103" s="78"/>
      <c r="AM103" s="78"/>
      <c r="AN103" s="78"/>
      <c r="AO103" s="78"/>
      <c r="AP103" s="78"/>
      <c r="AQ103" s="78"/>
      <c r="AR103" s="78"/>
      <c r="AS103" s="78"/>
      <c r="AT103" s="71"/>
      <c r="AU103" s="71"/>
      <c r="AV103" s="71"/>
      <c r="AW103" s="71"/>
      <c r="AX103" s="71"/>
      <c r="AY103" s="71"/>
      <c r="AZ103" s="71"/>
      <c r="BA103" s="71"/>
      <c r="BB103" s="71"/>
      <c r="BC103" s="71"/>
      <c r="BD103" s="71"/>
      <c r="BE103" s="71"/>
      <c r="BF103" s="70" t="s">
        <v>21</v>
      </c>
      <c r="BG103" s="71"/>
      <c r="BH103" s="71"/>
      <c r="BI103" s="71"/>
      <c r="BJ103" s="71"/>
      <c r="BK103" s="71"/>
      <c r="BL103" s="72" t="str">
        <f>IFERROR(VLOOKUP(BF103,商品リスト!B:E,3,0),"")</f>
        <v/>
      </c>
      <c r="BM103" s="72"/>
      <c r="BN103" s="72"/>
      <c r="BO103" s="72"/>
      <c r="BP103" s="72"/>
      <c r="BQ103" s="72"/>
      <c r="BR103" s="72"/>
      <c r="BS103" s="72"/>
      <c r="BT103" s="72"/>
      <c r="BU103" s="73" t="str">
        <f>IFERROR(VLOOKUP(BF103,商品リスト!B:E,4,0),"")</f>
        <v/>
      </c>
      <c r="BV103" s="73"/>
      <c r="BW103" s="73"/>
      <c r="BX103" s="73"/>
      <c r="BY103" s="74"/>
      <c r="BZ103" s="74"/>
      <c r="CA103" s="74"/>
      <c r="CB103" s="75" t="str">
        <f t="shared" si="2"/>
        <v/>
      </c>
      <c r="CC103" s="76"/>
      <c r="CD103" s="76"/>
    </row>
    <row r="104" spans="1:82" s="24" customFormat="1" ht="41.4" customHeight="1" x14ac:dyDescent="0.2">
      <c r="A104" s="77" t="s">
        <v>77</v>
      </c>
      <c r="B104" s="77"/>
      <c r="C104" s="77"/>
      <c r="D104" s="77"/>
      <c r="E104" s="66"/>
      <c r="F104" s="66"/>
      <c r="G104" s="66"/>
      <c r="H104" s="66"/>
      <c r="I104" s="66"/>
      <c r="J104" s="66"/>
      <c r="K104" s="66"/>
      <c r="L104" s="66"/>
      <c r="M104" s="66"/>
      <c r="N104" s="66"/>
      <c r="O104" s="66"/>
      <c r="P104" s="66"/>
      <c r="Q104" s="66"/>
      <c r="R104" s="66"/>
      <c r="S104" s="65"/>
      <c r="T104" s="65"/>
      <c r="U104" s="65"/>
      <c r="V104" s="65"/>
      <c r="W104" s="66"/>
      <c r="X104" s="66"/>
      <c r="Y104" s="66"/>
      <c r="Z104" s="65"/>
      <c r="AA104" s="65"/>
      <c r="AB104" s="65"/>
      <c r="AC104" s="65"/>
      <c r="AD104" s="66"/>
      <c r="AE104" s="66"/>
      <c r="AF104" s="66"/>
      <c r="AG104" s="65"/>
      <c r="AH104" s="65"/>
      <c r="AI104" s="65"/>
      <c r="AJ104" s="65"/>
      <c r="AK104" s="78"/>
      <c r="AL104" s="78"/>
      <c r="AM104" s="78"/>
      <c r="AN104" s="78"/>
      <c r="AO104" s="78"/>
      <c r="AP104" s="78"/>
      <c r="AQ104" s="78"/>
      <c r="AR104" s="78"/>
      <c r="AS104" s="78"/>
      <c r="AT104" s="71"/>
      <c r="AU104" s="71"/>
      <c r="AV104" s="71"/>
      <c r="AW104" s="71"/>
      <c r="AX104" s="71"/>
      <c r="AY104" s="71"/>
      <c r="AZ104" s="71"/>
      <c r="BA104" s="71"/>
      <c r="BB104" s="71"/>
      <c r="BC104" s="71"/>
      <c r="BD104" s="71"/>
      <c r="BE104" s="71"/>
      <c r="BF104" s="70" t="s">
        <v>21</v>
      </c>
      <c r="BG104" s="71"/>
      <c r="BH104" s="71"/>
      <c r="BI104" s="71"/>
      <c r="BJ104" s="71"/>
      <c r="BK104" s="71"/>
      <c r="BL104" s="72" t="str">
        <f>IFERROR(VLOOKUP(BF104,商品リスト!B:E,3,0),"")</f>
        <v/>
      </c>
      <c r="BM104" s="72"/>
      <c r="BN104" s="72"/>
      <c r="BO104" s="72"/>
      <c r="BP104" s="72"/>
      <c r="BQ104" s="72"/>
      <c r="BR104" s="72"/>
      <c r="BS104" s="72"/>
      <c r="BT104" s="72"/>
      <c r="BU104" s="73" t="str">
        <f>IFERROR(VLOOKUP(BF104,商品リスト!B:E,4,0),"")</f>
        <v/>
      </c>
      <c r="BV104" s="73"/>
      <c r="BW104" s="73"/>
      <c r="BX104" s="73"/>
      <c r="BY104" s="74"/>
      <c r="BZ104" s="74"/>
      <c r="CA104" s="74"/>
      <c r="CB104" s="75" t="str">
        <f t="shared" si="2"/>
        <v/>
      </c>
      <c r="CC104" s="76"/>
      <c r="CD104" s="76"/>
    </row>
    <row r="105" spans="1:82" s="24" customFormat="1" ht="41.4" customHeight="1" x14ac:dyDescent="0.2">
      <c r="A105" s="77" t="s">
        <v>78</v>
      </c>
      <c r="B105" s="77"/>
      <c r="C105" s="77"/>
      <c r="D105" s="77"/>
      <c r="E105" s="66"/>
      <c r="F105" s="66"/>
      <c r="G105" s="66"/>
      <c r="H105" s="66"/>
      <c r="I105" s="66"/>
      <c r="J105" s="66"/>
      <c r="K105" s="66"/>
      <c r="L105" s="66"/>
      <c r="M105" s="66"/>
      <c r="N105" s="66"/>
      <c r="O105" s="66"/>
      <c r="P105" s="66"/>
      <c r="Q105" s="66"/>
      <c r="R105" s="66"/>
      <c r="S105" s="65"/>
      <c r="T105" s="65"/>
      <c r="U105" s="65"/>
      <c r="V105" s="65"/>
      <c r="W105" s="66"/>
      <c r="X105" s="66"/>
      <c r="Y105" s="66"/>
      <c r="Z105" s="65"/>
      <c r="AA105" s="65"/>
      <c r="AB105" s="65"/>
      <c r="AC105" s="65"/>
      <c r="AD105" s="66"/>
      <c r="AE105" s="66"/>
      <c r="AF105" s="66"/>
      <c r="AG105" s="65"/>
      <c r="AH105" s="65"/>
      <c r="AI105" s="65"/>
      <c r="AJ105" s="65"/>
      <c r="AK105" s="78"/>
      <c r="AL105" s="78"/>
      <c r="AM105" s="78"/>
      <c r="AN105" s="78"/>
      <c r="AO105" s="78"/>
      <c r="AP105" s="78"/>
      <c r="AQ105" s="78"/>
      <c r="AR105" s="78"/>
      <c r="AS105" s="78"/>
      <c r="AT105" s="71"/>
      <c r="AU105" s="71"/>
      <c r="AV105" s="71"/>
      <c r="AW105" s="71"/>
      <c r="AX105" s="71"/>
      <c r="AY105" s="71"/>
      <c r="AZ105" s="71"/>
      <c r="BA105" s="71"/>
      <c r="BB105" s="71"/>
      <c r="BC105" s="71"/>
      <c r="BD105" s="71"/>
      <c r="BE105" s="71"/>
      <c r="BF105" s="70" t="s">
        <v>21</v>
      </c>
      <c r="BG105" s="71"/>
      <c r="BH105" s="71"/>
      <c r="BI105" s="71"/>
      <c r="BJ105" s="71"/>
      <c r="BK105" s="71"/>
      <c r="BL105" s="72" t="str">
        <f>IFERROR(VLOOKUP(BF105,商品リスト!B:E,3,0),"")</f>
        <v/>
      </c>
      <c r="BM105" s="72"/>
      <c r="BN105" s="72"/>
      <c r="BO105" s="72"/>
      <c r="BP105" s="72"/>
      <c r="BQ105" s="72"/>
      <c r="BR105" s="72"/>
      <c r="BS105" s="72"/>
      <c r="BT105" s="72"/>
      <c r="BU105" s="73" t="str">
        <f>IFERROR(VLOOKUP(BF105,商品リスト!B:E,4,0),"")</f>
        <v/>
      </c>
      <c r="BV105" s="73"/>
      <c r="BW105" s="73"/>
      <c r="BX105" s="73"/>
      <c r="BY105" s="74"/>
      <c r="BZ105" s="74"/>
      <c r="CA105" s="74"/>
      <c r="CB105" s="75" t="str">
        <f t="shared" si="2"/>
        <v/>
      </c>
      <c r="CC105" s="76"/>
      <c r="CD105" s="76"/>
    </row>
    <row r="106" spans="1:82" s="24" customFormat="1" ht="41.4" customHeight="1" x14ac:dyDescent="0.2">
      <c r="A106" s="77" t="s">
        <v>79</v>
      </c>
      <c r="B106" s="77"/>
      <c r="C106" s="77"/>
      <c r="D106" s="77"/>
      <c r="E106" s="66"/>
      <c r="F106" s="66"/>
      <c r="G106" s="66"/>
      <c r="H106" s="66"/>
      <c r="I106" s="66"/>
      <c r="J106" s="66"/>
      <c r="K106" s="66"/>
      <c r="L106" s="66"/>
      <c r="M106" s="66"/>
      <c r="N106" s="66"/>
      <c r="O106" s="66"/>
      <c r="P106" s="66"/>
      <c r="Q106" s="66"/>
      <c r="R106" s="66"/>
      <c r="S106" s="65"/>
      <c r="T106" s="65"/>
      <c r="U106" s="65"/>
      <c r="V106" s="65"/>
      <c r="W106" s="66"/>
      <c r="X106" s="66"/>
      <c r="Y106" s="66"/>
      <c r="Z106" s="65"/>
      <c r="AA106" s="65"/>
      <c r="AB106" s="65"/>
      <c r="AC106" s="65"/>
      <c r="AD106" s="66"/>
      <c r="AE106" s="66"/>
      <c r="AF106" s="66"/>
      <c r="AG106" s="65"/>
      <c r="AH106" s="65"/>
      <c r="AI106" s="65"/>
      <c r="AJ106" s="65"/>
      <c r="AK106" s="78"/>
      <c r="AL106" s="78"/>
      <c r="AM106" s="78"/>
      <c r="AN106" s="78"/>
      <c r="AO106" s="78"/>
      <c r="AP106" s="78"/>
      <c r="AQ106" s="78"/>
      <c r="AR106" s="78"/>
      <c r="AS106" s="78"/>
      <c r="AT106" s="71"/>
      <c r="AU106" s="71"/>
      <c r="AV106" s="71"/>
      <c r="AW106" s="71"/>
      <c r="AX106" s="71"/>
      <c r="AY106" s="71"/>
      <c r="AZ106" s="71"/>
      <c r="BA106" s="71"/>
      <c r="BB106" s="71"/>
      <c r="BC106" s="71"/>
      <c r="BD106" s="71"/>
      <c r="BE106" s="71"/>
      <c r="BF106" s="70" t="s">
        <v>21</v>
      </c>
      <c r="BG106" s="71"/>
      <c r="BH106" s="71"/>
      <c r="BI106" s="71"/>
      <c r="BJ106" s="71"/>
      <c r="BK106" s="71"/>
      <c r="BL106" s="72" t="str">
        <f>IFERROR(VLOOKUP(BF106,商品リスト!B:E,3,0),"")</f>
        <v/>
      </c>
      <c r="BM106" s="72"/>
      <c r="BN106" s="72"/>
      <c r="BO106" s="72"/>
      <c r="BP106" s="72"/>
      <c r="BQ106" s="72"/>
      <c r="BR106" s="72"/>
      <c r="BS106" s="72"/>
      <c r="BT106" s="72"/>
      <c r="BU106" s="73" t="str">
        <f>IFERROR(VLOOKUP(BF106,商品リスト!B:E,4,0),"")</f>
        <v/>
      </c>
      <c r="BV106" s="73"/>
      <c r="BW106" s="73"/>
      <c r="BX106" s="73"/>
      <c r="BY106" s="74"/>
      <c r="BZ106" s="74"/>
      <c r="CA106" s="74"/>
      <c r="CB106" s="75" t="str">
        <f t="shared" si="2"/>
        <v/>
      </c>
      <c r="CC106" s="76"/>
      <c r="CD106" s="76"/>
    </row>
    <row r="107" spans="1:82" s="24" customFormat="1" ht="41.4" customHeight="1" x14ac:dyDescent="0.2">
      <c r="A107" s="77" t="s">
        <v>80</v>
      </c>
      <c r="B107" s="77"/>
      <c r="C107" s="77"/>
      <c r="D107" s="77"/>
      <c r="E107" s="66"/>
      <c r="F107" s="66"/>
      <c r="G107" s="66"/>
      <c r="H107" s="66"/>
      <c r="I107" s="66"/>
      <c r="J107" s="66"/>
      <c r="K107" s="66"/>
      <c r="L107" s="66"/>
      <c r="M107" s="66"/>
      <c r="N107" s="66"/>
      <c r="O107" s="66"/>
      <c r="P107" s="66"/>
      <c r="Q107" s="66"/>
      <c r="R107" s="66"/>
      <c r="S107" s="65"/>
      <c r="T107" s="65"/>
      <c r="U107" s="65"/>
      <c r="V107" s="65"/>
      <c r="W107" s="66"/>
      <c r="X107" s="66"/>
      <c r="Y107" s="66"/>
      <c r="Z107" s="65"/>
      <c r="AA107" s="65"/>
      <c r="AB107" s="65"/>
      <c r="AC107" s="65"/>
      <c r="AD107" s="66"/>
      <c r="AE107" s="66"/>
      <c r="AF107" s="66"/>
      <c r="AG107" s="65"/>
      <c r="AH107" s="65"/>
      <c r="AI107" s="65"/>
      <c r="AJ107" s="65"/>
      <c r="AK107" s="78"/>
      <c r="AL107" s="78"/>
      <c r="AM107" s="78"/>
      <c r="AN107" s="78"/>
      <c r="AO107" s="78"/>
      <c r="AP107" s="78"/>
      <c r="AQ107" s="78"/>
      <c r="AR107" s="78"/>
      <c r="AS107" s="78"/>
      <c r="AT107" s="71"/>
      <c r="AU107" s="71"/>
      <c r="AV107" s="71"/>
      <c r="AW107" s="71"/>
      <c r="AX107" s="71"/>
      <c r="AY107" s="71"/>
      <c r="AZ107" s="71"/>
      <c r="BA107" s="71"/>
      <c r="BB107" s="71"/>
      <c r="BC107" s="71"/>
      <c r="BD107" s="71"/>
      <c r="BE107" s="71"/>
      <c r="BF107" s="70" t="s">
        <v>21</v>
      </c>
      <c r="BG107" s="71"/>
      <c r="BH107" s="71"/>
      <c r="BI107" s="71"/>
      <c r="BJ107" s="71"/>
      <c r="BK107" s="71"/>
      <c r="BL107" s="72" t="str">
        <f>IFERROR(VLOOKUP(BF107,商品リスト!B:E,3,0),"")</f>
        <v/>
      </c>
      <c r="BM107" s="72"/>
      <c r="BN107" s="72"/>
      <c r="BO107" s="72"/>
      <c r="BP107" s="72"/>
      <c r="BQ107" s="72"/>
      <c r="BR107" s="72"/>
      <c r="BS107" s="72"/>
      <c r="BT107" s="72"/>
      <c r="BU107" s="73" t="str">
        <f>IFERROR(VLOOKUP(BF107,商品リスト!B:E,4,0),"")</f>
        <v/>
      </c>
      <c r="BV107" s="73"/>
      <c r="BW107" s="73"/>
      <c r="BX107" s="73"/>
      <c r="BY107" s="74"/>
      <c r="BZ107" s="74"/>
      <c r="CA107" s="74"/>
      <c r="CB107" s="75" t="str">
        <f t="shared" si="2"/>
        <v/>
      </c>
      <c r="CC107" s="76"/>
      <c r="CD107" s="76"/>
    </row>
    <row r="108" spans="1:82" s="24" customFormat="1" ht="41.4" customHeight="1" x14ac:dyDescent="0.2">
      <c r="A108" s="77" t="s">
        <v>81</v>
      </c>
      <c r="B108" s="77"/>
      <c r="C108" s="77"/>
      <c r="D108" s="77"/>
      <c r="E108" s="66"/>
      <c r="F108" s="66"/>
      <c r="G108" s="66"/>
      <c r="H108" s="66"/>
      <c r="I108" s="66"/>
      <c r="J108" s="66"/>
      <c r="K108" s="66"/>
      <c r="L108" s="66"/>
      <c r="M108" s="66"/>
      <c r="N108" s="66"/>
      <c r="O108" s="66"/>
      <c r="P108" s="66"/>
      <c r="Q108" s="66"/>
      <c r="R108" s="66"/>
      <c r="S108" s="65"/>
      <c r="T108" s="65"/>
      <c r="U108" s="65"/>
      <c r="V108" s="65"/>
      <c r="W108" s="66"/>
      <c r="X108" s="66"/>
      <c r="Y108" s="66"/>
      <c r="Z108" s="65"/>
      <c r="AA108" s="65"/>
      <c r="AB108" s="65"/>
      <c r="AC108" s="65"/>
      <c r="AD108" s="66"/>
      <c r="AE108" s="66"/>
      <c r="AF108" s="66"/>
      <c r="AG108" s="65"/>
      <c r="AH108" s="65"/>
      <c r="AI108" s="65"/>
      <c r="AJ108" s="65"/>
      <c r="AK108" s="78"/>
      <c r="AL108" s="78"/>
      <c r="AM108" s="78"/>
      <c r="AN108" s="78"/>
      <c r="AO108" s="78"/>
      <c r="AP108" s="78"/>
      <c r="AQ108" s="78"/>
      <c r="AR108" s="78"/>
      <c r="AS108" s="78"/>
      <c r="AT108" s="71"/>
      <c r="AU108" s="71"/>
      <c r="AV108" s="71"/>
      <c r="AW108" s="71"/>
      <c r="AX108" s="71"/>
      <c r="AY108" s="71"/>
      <c r="AZ108" s="71"/>
      <c r="BA108" s="71"/>
      <c r="BB108" s="71"/>
      <c r="BC108" s="71"/>
      <c r="BD108" s="71"/>
      <c r="BE108" s="71"/>
      <c r="BF108" s="70" t="s">
        <v>21</v>
      </c>
      <c r="BG108" s="71"/>
      <c r="BH108" s="71"/>
      <c r="BI108" s="71"/>
      <c r="BJ108" s="71"/>
      <c r="BK108" s="71"/>
      <c r="BL108" s="72" t="str">
        <f>IFERROR(VLOOKUP(BF108,商品リスト!B:E,3,0),"")</f>
        <v/>
      </c>
      <c r="BM108" s="72"/>
      <c r="BN108" s="72"/>
      <c r="BO108" s="72"/>
      <c r="BP108" s="72"/>
      <c r="BQ108" s="72"/>
      <c r="BR108" s="72"/>
      <c r="BS108" s="72"/>
      <c r="BT108" s="72"/>
      <c r="BU108" s="73" t="str">
        <f>IFERROR(VLOOKUP(BF108,商品リスト!B:E,4,0),"")</f>
        <v/>
      </c>
      <c r="BV108" s="73"/>
      <c r="BW108" s="73"/>
      <c r="BX108" s="73"/>
      <c r="BY108" s="74"/>
      <c r="BZ108" s="74"/>
      <c r="CA108" s="74"/>
      <c r="CB108" s="75" t="str">
        <f t="shared" si="2"/>
        <v/>
      </c>
      <c r="CC108" s="76"/>
      <c r="CD108" s="76"/>
    </row>
    <row r="109" spans="1:82" s="24" customFormat="1" ht="41.4" customHeight="1" x14ac:dyDescent="0.2">
      <c r="A109" s="77" t="s">
        <v>82</v>
      </c>
      <c r="B109" s="77"/>
      <c r="C109" s="77"/>
      <c r="D109" s="77"/>
      <c r="E109" s="66"/>
      <c r="F109" s="66"/>
      <c r="G109" s="66"/>
      <c r="H109" s="66"/>
      <c r="I109" s="66"/>
      <c r="J109" s="66"/>
      <c r="K109" s="66"/>
      <c r="L109" s="66"/>
      <c r="M109" s="66"/>
      <c r="N109" s="66"/>
      <c r="O109" s="66"/>
      <c r="P109" s="66"/>
      <c r="Q109" s="66"/>
      <c r="R109" s="66"/>
      <c r="S109" s="65"/>
      <c r="T109" s="65"/>
      <c r="U109" s="65"/>
      <c r="V109" s="65"/>
      <c r="W109" s="66"/>
      <c r="X109" s="66"/>
      <c r="Y109" s="66"/>
      <c r="Z109" s="65"/>
      <c r="AA109" s="65"/>
      <c r="AB109" s="65"/>
      <c r="AC109" s="65"/>
      <c r="AD109" s="66"/>
      <c r="AE109" s="66"/>
      <c r="AF109" s="66"/>
      <c r="AG109" s="65"/>
      <c r="AH109" s="65"/>
      <c r="AI109" s="65"/>
      <c r="AJ109" s="65"/>
      <c r="AK109" s="78"/>
      <c r="AL109" s="78"/>
      <c r="AM109" s="78"/>
      <c r="AN109" s="78"/>
      <c r="AO109" s="78"/>
      <c r="AP109" s="78"/>
      <c r="AQ109" s="78"/>
      <c r="AR109" s="78"/>
      <c r="AS109" s="78"/>
      <c r="AT109" s="71"/>
      <c r="AU109" s="71"/>
      <c r="AV109" s="71"/>
      <c r="AW109" s="71"/>
      <c r="AX109" s="71"/>
      <c r="AY109" s="71"/>
      <c r="AZ109" s="71"/>
      <c r="BA109" s="71"/>
      <c r="BB109" s="71"/>
      <c r="BC109" s="71"/>
      <c r="BD109" s="71"/>
      <c r="BE109" s="71"/>
      <c r="BF109" s="70" t="s">
        <v>21</v>
      </c>
      <c r="BG109" s="71"/>
      <c r="BH109" s="71"/>
      <c r="BI109" s="71"/>
      <c r="BJ109" s="71"/>
      <c r="BK109" s="71"/>
      <c r="BL109" s="72" t="str">
        <f>IFERROR(VLOOKUP(BF109,商品リスト!B:E,3,0),"")</f>
        <v/>
      </c>
      <c r="BM109" s="72"/>
      <c r="BN109" s="72"/>
      <c r="BO109" s="72"/>
      <c r="BP109" s="72"/>
      <c r="BQ109" s="72"/>
      <c r="BR109" s="72"/>
      <c r="BS109" s="72"/>
      <c r="BT109" s="72"/>
      <c r="BU109" s="73" t="str">
        <f>IFERROR(VLOOKUP(BF109,商品リスト!B:E,4,0),"")</f>
        <v/>
      </c>
      <c r="BV109" s="73"/>
      <c r="BW109" s="73"/>
      <c r="BX109" s="73"/>
      <c r="BY109" s="74"/>
      <c r="BZ109" s="74"/>
      <c r="CA109" s="74"/>
      <c r="CB109" s="75" t="str">
        <f t="shared" si="2"/>
        <v/>
      </c>
      <c r="CC109" s="76"/>
      <c r="CD109" s="76"/>
    </row>
    <row r="110" spans="1:82" s="24" customFormat="1" ht="41.4" customHeight="1" x14ac:dyDescent="0.2">
      <c r="A110" s="77" t="s">
        <v>83</v>
      </c>
      <c r="B110" s="77"/>
      <c r="C110" s="77"/>
      <c r="D110" s="77"/>
      <c r="E110" s="66"/>
      <c r="F110" s="66"/>
      <c r="G110" s="66"/>
      <c r="H110" s="66"/>
      <c r="I110" s="66"/>
      <c r="J110" s="66"/>
      <c r="K110" s="66"/>
      <c r="L110" s="66"/>
      <c r="M110" s="66"/>
      <c r="N110" s="66"/>
      <c r="O110" s="66"/>
      <c r="P110" s="66"/>
      <c r="Q110" s="66"/>
      <c r="R110" s="66"/>
      <c r="S110" s="65"/>
      <c r="T110" s="65"/>
      <c r="U110" s="65"/>
      <c r="V110" s="65"/>
      <c r="W110" s="66"/>
      <c r="X110" s="66"/>
      <c r="Y110" s="66"/>
      <c r="Z110" s="65"/>
      <c r="AA110" s="65"/>
      <c r="AB110" s="65"/>
      <c r="AC110" s="65"/>
      <c r="AD110" s="66"/>
      <c r="AE110" s="66"/>
      <c r="AF110" s="66"/>
      <c r="AG110" s="65"/>
      <c r="AH110" s="65"/>
      <c r="AI110" s="65"/>
      <c r="AJ110" s="65"/>
      <c r="AK110" s="78"/>
      <c r="AL110" s="78"/>
      <c r="AM110" s="78"/>
      <c r="AN110" s="78"/>
      <c r="AO110" s="78"/>
      <c r="AP110" s="78"/>
      <c r="AQ110" s="78"/>
      <c r="AR110" s="78"/>
      <c r="AS110" s="78"/>
      <c r="AT110" s="71"/>
      <c r="AU110" s="71"/>
      <c r="AV110" s="71"/>
      <c r="AW110" s="71"/>
      <c r="AX110" s="71"/>
      <c r="AY110" s="71"/>
      <c r="AZ110" s="71"/>
      <c r="BA110" s="71"/>
      <c r="BB110" s="71"/>
      <c r="BC110" s="71"/>
      <c r="BD110" s="71"/>
      <c r="BE110" s="71"/>
      <c r="BF110" s="70" t="s">
        <v>21</v>
      </c>
      <c r="BG110" s="71"/>
      <c r="BH110" s="71"/>
      <c r="BI110" s="71"/>
      <c r="BJ110" s="71"/>
      <c r="BK110" s="71"/>
      <c r="BL110" s="72" t="str">
        <f>IFERROR(VLOOKUP(BF110,商品リスト!B:E,3,0),"")</f>
        <v/>
      </c>
      <c r="BM110" s="72"/>
      <c r="BN110" s="72"/>
      <c r="BO110" s="72"/>
      <c r="BP110" s="72"/>
      <c r="BQ110" s="72"/>
      <c r="BR110" s="72"/>
      <c r="BS110" s="72"/>
      <c r="BT110" s="72"/>
      <c r="BU110" s="73" t="str">
        <f>IFERROR(VLOOKUP(BF110,商品リスト!B:E,4,0),"")</f>
        <v/>
      </c>
      <c r="BV110" s="73"/>
      <c r="BW110" s="73"/>
      <c r="BX110" s="73"/>
      <c r="BY110" s="74"/>
      <c r="BZ110" s="74"/>
      <c r="CA110" s="74"/>
      <c r="CB110" s="75" t="str">
        <f t="shared" si="2"/>
        <v/>
      </c>
      <c r="CC110" s="76"/>
      <c r="CD110" s="76"/>
    </row>
    <row r="111" spans="1:82" s="24" customFormat="1" ht="41.4" customHeight="1" x14ac:dyDescent="0.2">
      <c r="A111" s="77" t="s">
        <v>84</v>
      </c>
      <c r="B111" s="77"/>
      <c r="C111" s="77"/>
      <c r="D111" s="77"/>
      <c r="E111" s="66"/>
      <c r="F111" s="66"/>
      <c r="G111" s="66"/>
      <c r="H111" s="66"/>
      <c r="I111" s="66"/>
      <c r="J111" s="66"/>
      <c r="K111" s="66"/>
      <c r="L111" s="66"/>
      <c r="M111" s="66"/>
      <c r="N111" s="66"/>
      <c r="O111" s="66"/>
      <c r="P111" s="66"/>
      <c r="Q111" s="66"/>
      <c r="R111" s="66"/>
      <c r="S111" s="65"/>
      <c r="T111" s="65"/>
      <c r="U111" s="65"/>
      <c r="V111" s="65"/>
      <c r="W111" s="66"/>
      <c r="X111" s="66"/>
      <c r="Y111" s="66"/>
      <c r="Z111" s="65"/>
      <c r="AA111" s="65"/>
      <c r="AB111" s="65"/>
      <c r="AC111" s="65"/>
      <c r="AD111" s="66"/>
      <c r="AE111" s="66"/>
      <c r="AF111" s="66"/>
      <c r="AG111" s="65"/>
      <c r="AH111" s="65"/>
      <c r="AI111" s="65"/>
      <c r="AJ111" s="65"/>
      <c r="AK111" s="78"/>
      <c r="AL111" s="78"/>
      <c r="AM111" s="78"/>
      <c r="AN111" s="78"/>
      <c r="AO111" s="78"/>
      <c r="AP111" s="78"/>
      <c r="AQ111" s="78"/>
      <c r="AR111" s="78"/>
      <c r="AS111" s="78"/>
      <c r="AT111" s="71"/>
      <c r="AU111" s="71"/>
      <c r="AV111" s="71"/>
      <c r="AW111" s="71"/>
      <c r="AX111" s="71"/>
      <c r="AY111" s="71"/>
      <c r="AZ111" s="71"/>
      <c r="BA111" s="71"/>
      <c r="BB111" s="71"/>
      <c r="BC111" s="71"/>
      <c r="BD111" s="71"/>
      <c r="BE111" s="71"/>
      <c r="BF111" s="70" t="s">
        <v>21</v>
      </c>
      <c r="BG111" s="71"/>
      <c r="BH111" s="71"/>
      <c r="BI111" s="71"/>
      <c r="BJ111" s="71"/>
      <c r="BK111" s="71"/>
      <c r="BL111" s="72" t="str">
        <f>IFERROR(VLOOKUP(BF111,商品リスト!B:E,3,0),"")</f>
        <v/>
      </c>
      <c r="BM111" s="72"/>
      <c r="BN111" s="72"/>
      <c r="BO111" s="72"/>
      <c r="BP111" s="72"/>
      <c r="BQ111" s="72"/>
      <c r="BR111" s="72"/>
      <c r="BS111" s="72"/>
      <c r="BT111" s="72"/>
      <c r="BU111" s="73" t="str">
        <f>IFERROR(VLOOKUP(BF111,商品リスト!B:E,4,0),"")</f>
        <v/>
      </c>
      <c r="BV111" s="73"/>
      <c r="BW111" s="73"/>
      <c r="BX111" s="73"/>
      <c r="BY111" s="74"/>
      <c r="BZ111" s="74"/>
      <c r="CA111" s="74"/>
      <c r="CB111" s="75" t="str">
        <f t="shared" si="2"/>
        <v/>
      </c>
      <c r="CC111" s="76"/>
      <c r="CD111" s="76"/>
    </row>
    <row r="112" spans="1:82" s="24" customFormat="1" ht="41.4" customHeight="1" x14ac:dyDescent="0.2">
      <c r="A112" s="77" t="s">
        <v>85</v>
      </c>
      <c r="B112" s="77"/>
      <c r="C112" s="77"/>
      <c r="D112" s="77"/>
      <c r="E112" s="66"/>
      <c r="F112" s="66"/>
      <c r="G112" s="66"/>
      <c r="H112" s="66"/>
      <c r="I112" s="66"/>
      <c r="J112" s="66"/>
      <c r="K112" s="66"/>
      <c r="L112" s="66"/>
      <c r="M112" s="66"/>
      <c r="N112" s="66"/>
      <c r="O112" s="66"/>
      <c r="P112" s="66"/>
      <c r="Q112" s="66"/>
      <c r="R112" s="66"/>
      <c r="S112" s="65"/>
      <c r="T112" s="65"/>
      <c r="U112" s="65"/>
      <c r="V112" s="65"/>
      <c r="W112" s="66"/>
      <c r="X112" s="66"/>
      <c r="Y112" s="66"/>
      <c r="Z112" s="65"/>
      <c r="AA112" s="65"/>
      <c r="AB112" s="65"/>
      <c r="AC112" s="65"/>
      <c r="AD112" s="66"/>
      <c r="AE112" s="66"/>
      <c r="AF112" s="66"/>
      <c r="AG112" s="65"/>
      <c r="AH112" s="65"/>
      <c r="AI112" s="65"/>
      <c r="AJ112" s="65"/>
      <c r="AK112" s="78"/>
      <c r="AL112" s="78"/>
      <c r="AM112" s="78"/>
      <c r="AN112" s="78"/>
      <c r="AO112" s="78"/>
      <c r="AP112" s="78"/>
      <c r="AQ112" s="78"/>
      <c r="AR112" s="78"/>
      <c r="AS112" s="78"/>
      <c r="AT112" s="71"/>
      <c r="AU112" s="71"/>
      <c r="AV112" s="71"/>
      <c r="AW112" s="71"/>
      <c r="AX112" s="71"/>
      <c r="AY112" s="71"/>
      <c r="AZ112" s="71"/>
      <c r="BA112" s="71"/>
      <c r="BB112" s="71"/>
      <c r="BC112" s="71"/>
      <c r="BD112" s="71"/>
      <c r="BE112" s="71"/>
      <c r="BF112" s="70" t="s">
        <v>21</v>
      </c>
      <c r="BG112" s="71"/>
      <c r="BH112" s="71"/>
      <c r="BI112" s="71"/>
      <c r="BJ112" s="71"/>
      <c r="BK112" s="71"/>
      <c r="BL112" s="72" t="str">
        <f>IFERROR(VLOOKUP(BF112,商品リスト!B:E,3,0),"")</f>
        <v/>
      </c>
      <c r="BM112" s="72"/>
      <c r="BN112" s="72"/>
      <c r="BO112" s="72"/>
      <c r="BP112" s="72"/>
      <c r="BQ112" s="72"/>
      <c r="BR112" s="72"/>
      <c r="BS112" s="72"/>
      <c r="BT112" s="72"/>
      <c r="BU112" s="73" t="str">
        <f>IFERROR(VLOOKUP(BF112,商品リスト!B:E,4,0),"")</f>
        <v/>
      </c>
      <c r="BV112" s="73"/>
      <c r="BW112" s="73"/>
      <c r="BX112" s="73"/>
      <c r="BY112" s="74"/>
      <c r="BZ112" s="74"/>
      <c r="CA112" s="74"/>
      <c r="CB112" s="75" t="str">
        <f t="shared" si="2"/>
        <v/>
      </c>
      <c r="CC112" s="76"/>
      <c r="CD112" s="76"/>
    </row>
    <row r="113" spans="1:82" s="24" customFormat="1" ht="41.4" customHeight="1" x14ac:dyDescent="0.2">
      <c r="A113" s="77" t="s">
        <v>86</v>
      </c>
      <c r="B113" s="77"/>
      <c r="C113" s="77"/>
      <c r="D113" s="77"/>
      <c r="E113" s="66"/>
      <c r="F113" s="66"/>
      <c r="G113" s="66"/>
      <c r="H113" s="66"/>
      <c r="I113" s="66"/>
      <c r="J113" s="66"/>
      <c r="K113" s="66"/>
      <c r="L113" s="66"/>
      <c r="M113" s="66"/>
      <c r="N113" s="66"/>
      <c r="O113" s="66"/>
      <c r="P113" s="66"/>
      <c r="Q113" s="66"/>
      <c r="R113" s="66"/>
      <c r="S113" s="65"/>
      <c r="T113" s="65"/>
      <c r="U113" s="65"/>
      <c r="V113" s="65"/>
      <c r="W113" s="66"/>
      <c r="X113" s="66"/>
      <c r="Y113" s="66"/>
      <c r="Z113" s="65"/>
      <c r="AA113" s="65"/>
      <c r="AB113" s="65"/>
      <c r="AC113" s="65"/>
      <c r="AD113" s="66"/>
      <c r="AE113" s="66"/>
      <c r="AF113" s="66"/>
      <c r="AG113" s="65"/>
      <c r="AH113" s="65"/>
      <c r="AI113" s="65"/>
      <c r="AJ113" s="65"/>
      <c r="AK113" s="78"/>
      <c r="AL113" s="78"/>
      <c r="AM113" s="78"/>
      <c r="AN113" s="78"/>
      <c r="AO113" s="78"/>
      <c r="AP113" s="78"/>
      <c r="AQ113" s="78"/>
      <c r="AR113" s="78"/>
      <c r="AS113" s="78"/>
      <c r="AT113" s="71"/>
      <c r="AU113" s="71"/>
      <c r="AV113" s="71"/>
      <c r="AW113" s="71"/>
      <c r="AX113" s="71"/>
      <c r="AY113" s="71"/>
      <c r="AZ113" s="71"/>
      <c r="BA113" s="71"/>
      <c r="BB113" s="71"/>
      <c r="BC113" s="71"/>
      <c r="BD113" s="71"/>
      <c r="BE113" s="71"/>
      <c r="BF113" s="70" t="s">
        <v>21</v>
      </c>
      <c r="BG113" s="71"/>
      <c r="BH113" s="71"/>
      <c r="BI113" s="71"/>
      <c r="BJ113" s="71"/>
      <c r="BK113" s="71"/>
      <c r="BL113" s="72" t="str">
        <f>IFERROR(VLOOKUP(BF113,商品リスト!B:E,3,0),"")</f>
        <v/>
      </c>
      <c r="BM113" s="72"/>
      <c r="BN113" s="72"/>
      <c r="BO113" s="72"/>
      <c r="BP113" s="72"/>
      <c r="BQ113" s="72"/>
      <c r="BR113" s="72"/>
      <c r="BS113" s="72"/>
      <c r="BT113" s="72"/>
      <c r="BU113" s="73" t="str">
        <f>IFERROR(VLOOKUP(BF113,商品リスト!B:E,4,0),"")</f>
        <v/>
      </c>
      <c r="BV113" s="73"/>
      <c r="BW113" s="73"/>
      <c r="BX113" s="73"/>
      <c r="BY113" s="74"/>
      <c r="BZ113" s="74"/>
      <c r="CA113" s="74"/>
      <c r="CB113" s="75" t="str">
        <f t="shared" si="2"/>
        <v/>
      </c>
      <c r="CC113" s="76"/>
      <c r="CD113" s="76"/>
    </row>
    <row r="114" spans="1:82" s="24" customFormat="1" ht="41.4" customHeight="1" x14ac:dyDescent="0.2">
      <c r="A114" s="77" t="s">
        <v>87</v>
      </c>
      <c r="B114" s="77"/>
      <c r="C114" s="77"/>
      <c r="D114" s="77"/>
      <c r="E114" s="66"/>
      <c r="F114" s="66"/>
      <c r="G114" s="66"/>
      <c r="H114" s="66"/>
      <c r="I114" s="66"/>
      <c r="J114" s="66"/>
      <c r="K114" s="66"/>
      <c r="L114" s="66"/>
      <c r="M114" s="66"/>
      <c r="N114" s="66"/>
      <c r="O114" s="66"/>
      <c r="P114" s="66"/>
      <c r="Q114" s="66"/>
      <c r="R114" s="66"/>
      <c r="S114" s="65"/>
      <c r="T114" s="65"/>
      <c r="U114" s="65"/>
      <c r="V114" s="65"/>
      <c r="W114" s="66"/>
      <c r="X114" s="66"/>
      <c r="Y114" s="66"/>
      <c r="Z114" s="65"/>
      <c r="AA114" s="65"/>
      <c r="AB114" s="65"/>
      <c r="AC114" s="65"/>
      <c r="AD114" s="66"/>
      <c r="AE114" s="66"/>
      <c r="AF114" s="66"/>
      <c r="AG114" s="65"/>
      <c r="AH114" s="65"/>
      <c r="AI114" s="65"/>
      <c r="AJ114" s="65"/>
      <c r="AK114" s="78"/>
      <c r="AL114" s="78"/>
      <c r="AM114" s="78"/>
      <c r="AN114" s="78"/>
      <c r="AO114" s="78"/>
      <c r="AP114" s="78"/>
      <c r="AQ114" s="78"/>
      <c r="AR114" s="78"/>
      <c r="AS114" s="78"/>
      <c r="AT114" s="71"/>
      <c r="AU114" s="71"/>
      <c r="AV114" s="71"/>
      <c r="AW114" s="71"/>
      <c r="AX114" s="71"/>
      <c r="AY114" s="71"/>
      <c r="AZ114" s="71"/>
      <c r="BA114" s="71"/>
      <c r="BB114" s="71"/>
      <c r="BC114" s="71"/>
      <c r="BD114" s="71"/>
      <c r="BE114" s="71"/>
      <c r="BF114" s="70" t="s">
        <v>21</v>
      </c>
      <c r="BG114" s="71"/>
      <c r="BH114" s="71"/>
      <c r="BI114" s="71"/>
      <c r="BJ114" s="71"/>
      <c r="BK114" s="71"/>
      <c r="BL114" s="72" t="str">
        <f>IFERROR(VLOOKUP(BF114,商品リスト!B:E,3,0),"")</f>
        <v/>
      </c>
      <c r="BM114" s="72"/>
      <c r="BN114" s="72"/>
      <c r="BO114" s="72"/>
      <c r="BP114" s="72"/>
      <c r="BQ114" s="72"/>
      <c r="BR114" s="72"/>
      <c r="BS114" s="72"/>
      <c r="BT114" s="72"/>
      <c r="BU114" s="73" t="str">
        <f>IFERROR(VLOOKUP(BF114,商品リスト!B:E,4,0),"")</f>
        <v/>
      </c>
      <c r="BV114" s="73"/>
      <c r="BW114" s="73"/>
      <c r="BX114" s="73"/>
      <c r="BY114" s="74"/>
      <c r="BZ114" s="74"/>
      <c r="CA114" s="74"/>
      <c r="CB114" s="75" t="str">
        <f t="shared" si="2"/>
        <v/>
      </c>
      <c r="CC114" s="76"/>
      <c r="CD114" s="76"/>
    </row>
    <row r="115" spans="1:82" s="24" customFormat="1" ht="41.4" customHeight="1" x14ac:dyDescent="0.2">
      <c r="A115" s="77" t="s">
        <v>88</v>
      </c>
      <c r="B115" s="77"/>
      <c r="C115" s="77"/>
      <c r="D115" s="77"/>
      <c r="E115" s="66"/>
      <c r="F115" s="66"/>
      <c r="G115" s="66"/>
      <c r="H115" s="66"/>
      <c r="I115" s="66"/>
      <c r="J115" s="66"/>
      <c r="K115" s="66"/>
      <c r="L115" s="66"/>
      <c r="M115" s="66"/>
      <c r="N115" s="66"/>
      <c r="O115" s="66"/>
      <c r="P115" s="66"/>
      <c r="Q115" s="66"/>
      <c r="R115" s="66"/>
      <c r="S115" s="65"/>
      <c r="T115" s="65"/>
      <c r="U115" s="65"/>
      <c r="V115" s="65"/>
      <c r="W115" s="66"/>
      <c r="X115" s="66"/>
      <c r="Y115" s="66"/>
      <c r="Z115" s="65"/>
      <c r="AA115" s="65"/>
      <c r="AB115" s="65"/>
      <c r="AC115" s="65"/>
      <c r="AD115" s="66"/>
      <c r="AE115" s="66"/>
      <c r="AF115" s="66"/>
      <c r="AG115" s="65"/>
      <c r="AH115" s="65"/>
      <c r="AI115" s="65"/>
      <c r="AJ115" s="65"/>
      <c r="AK115" s="78"/>
      <c r="AL115" s="78"/>
      <c r="AM115" s="78"/>
      <c r="AN115" s="78"/>
      <c r="AO115" s="78"/>
      <c r="AP115" s="78"/>
      <c r="AQ115" s="78"/>
      <c r="AR115" s="78"/>
      <c r="AS115" s="78"/>
      <c r="AT115" s="71"/>
      <c r="AU115" s="71"/>
      <c r="AV115" s="71"/>
      <c r="AW115" s="71"/>
      <c r="AX115" s="71"/>
      <c r="AY115" s="71"/>
      <c r="AZ115" s="71"/>
      <c r="BA115" s="71"/>
      <c r="BB115" s="71"/>
      <c r="BC115" s="71"/>
      <c r="BD115" s="71"/>
      <c r="BE115" s="71"/>
      <c r="BF115" s="70" t="s">
        <v>21</v>
      </c>
      <c r="BG115" s="71"/>
      <c r="BH115" s="71"/>
      <c r="BI115" s="71"/>
      <c r="BJ115" s="71"/>
      <c r="BK115" s="71"/>
      <c r="BL115" s="72" t="str">
        <f>IFERROR(VLOOKUP(BF115,商品リスト!B:E,3,0),"")</f>
        <v/>
      </c>
      <c r="BM115" s="72"/>
      <c r="BN115" s="72"/>
      <c r="BO115" s="72"/>
      <c r="BP115" s="72"/>
      <c r="BQ115" s="72"/>
      <c r="BR115" s="72"/>
      <c r="BS115" s="72"/>
      <c r="BT115" s="72"/>
      <c r="BU115" s="73" t="str">
        <f>IFERROR(VLOOKUP(BF115,商品リスト!B:E,4,0),"")</f>
        <v/>
      </c>
      <c r="BV115" s="73"/>
      <c r="BW115" s="73"/>
      <c r="BX115" s="73"/>
      <c r="BY115" s="74"/>
      <c r="BZ115" s="74"/>
      <c r="CA115" s="74"/>
      <c r="CB115" s="75" t="str">
        <f t="shared" si="2"/>
        <v/>
      </c>
      <c r="CC115" s="76"/>
      <c r="CD115" s="76"/>
    </row>
    <row r="116" spans="1:82" s="24" customFormat="1" ht="41.4" customHeight="1" x14ac:dyDescent="0.2">
      <c r="A116" s="77" t="s">
        <v>89</v>
      </c>
      <c r="B116" s="77"/>
      <c r="C116" s="77"/>
      <c r="D116" s="77"/>
      <c r="E116" s="66"/>
      <c r="F116" s="66"/>
      <c r="G116" s="66"/>
      <c r="H116" s="66"/>
      <c r="I116" s="66"/>
      <c r="J116" s="66"/>
      <c r="K116" s="66"/>
      <c r="L116" s="66"/>
      <c r="M116" s="66"/>
      <c r="N116" s="66"/>
      <c r="O116" s="66"/>
      <c r="P116" s="66"/>
      <c r="Q116" s="66"/>
      <c r="R116" s="66"/>
      <c r="S116" s="65"/>
      <c r="T116" s="65"/>
      <c r="U116" s="65"/>
      <c r="V116" s="65"/>
      <c r="W116" s="66"/>
      <c r="X116" s="66"/>
      <c r="Y116" s="66"/>
      <c r="Z116" s="65"/>
      <c r="AA116" s="65"/>
      <c r="AB116" s="65"/>
      <c r="AC116" s="65"/>
      <c r="AD116" s="66"/>
      <c r="AE116" s="66"/>
      <c r="AF116" s="66"/>
      <c r="AG116" s="65"/>
      <c r="AH116" s="65"/>
      <c r="AI116" s="65"/>
      <c r="AJ116" s="65"/>
      <c r="AK116" s="78"/>
      <c r="AL116" s="78"/>
      <c r="AM116" s="78"/>
      <c r="AN116" s="78"/>
      <c r="AO116" s="78"/>
      <c r="AP116" s="78"/>
      <c r="AQ116" s="78"/>
      <c r="AR116" s="78"/>
      <c r="AS116" s="78"/>
      <c r="AT116" s="71"/>
      <c r="AU116" s="71"/>
      <c r="AV116" s="71"/>
      <c r="AW116" s="71"/>
      <c r="AX116" s="71"/>
      <c r="AY116" s="71"/>
      <c r="AZ116" s="71"/>
      <c r="BA116" s="71"/>
      <c r="BB116" s="71"/>
      <c r="BC116" s="71"/>
      <c r="BD116" s="71"/>
      <c r="BE116" s="71"/>
      <c r="BF116" s="70" t="s">
        <v>21</v>
      </c>
      <c r="BG116" s="71"/>
      <c r="BH116" s="71"/>
      <c r="BI116" s="71"/>
      <c r="BJ116" s="71"/>
      <c r="BK116" s="71"/>
      <c r="BL116" s="72" t="str">
        <f>IFERROR(VLOOKUP(BF116,商品リスト!B:E,3,0),"")</f>
        <v/>
      </c>
      <c r="BM116" s="72"/>
      <c r="BN116" s="72"/>
      <c r="BO116" s="72"/>
      <c r="BP116" s="72"/>
      <c r="BQ116" s="72"/>
      <c r="BR116" s="72"/>
      <c r="BS116" s="72"/>
      <c r="BT116" s="72"/>
      <c r="BU116" s="73" t="str">
        <f>IFERROR(VLOOKUP(BF116,商品リスト!B:E,4,0),"")</f>
        <v/>
      </c>
      <c r="BV116" s="73"/>
      <c r="BW116" s="73"/>
      <c r="BX116" s="73"/>
      <c r="BY116" s="74"/>
      <c r="BZ116" s="74"/>
      <c r="CA116" s="74"/>
      <c r="CB116" s="75" t="str">
        <f t="shared" si="2"/>
        <v/>
      </c>
      <c r="CC116" s="76"/>
      <c r="CD116" s="76"/>
    </row>
    <row r="117" spans="1:82" s="24" customFormat="1" ht="41.4" customHeight="1" x14ac:dyDescent="0.2">
      <c r="A117" s="77" t="s">
        <v>90</v>
      </c>
      <c r="B117" s="77"/>
      <c r="C117" s="77"/>
      <c r="D117" s="77"/>
      <c r="E117" s="66"/>
      <c r="F117" s="66"/>
      <c r="G117" s="66"/>
      <c r="H117" s="66"/>
      <c r="I117" s="66"/>
      <c r="J117" s="66"/>
      <c r="K117" s="66"/>
      <c r="L117" s="66"/>
      <c r="M117" s="66"/>
      <c r="N117" s="66"/>
      <c r="O117" s="66"/>
      <c r="P117" s="66"/>
      <c r="Q117" s="66"/>
      <c r="R117" s="66"/>
      <c r="S117" s="65"/>
      <c r="T117" s="65"/>
      <c r="U117" s="65"/>
      <c r="V117" s="65"/>
      <c r="W117" s="66"/>
      <c r="X117" s="66"/>
      <c r="Y117" s="66"/>
      <c r="Z117" s="65"/>
      <c r="AA117" s="65"/>
      <c r="AB117" s="65"/>
      <c r="AC117" s="65"/>
      <c r="AD117" s="66"/>
      <c r="AE117" s="66"/>
      <c r="AF117" s="66"/>
      <c r="AG117" s="65"/>
      <c r="AH117" s="65"/>
      <c r="AI117" s="65"/>
      <c r="AJ117" s="65"/>
      <c r="AK117" s="78"/>
      <c r="AL117" s="78"/>
      <c r="AM117" s="78"/>
      <c r="AN117" s="78"/>
      <c r="AO117" s="78"/>
      <c r="AP117" s="78"/>
      <c r="AQ117" s="78"/>
      <c r="AR117" s="78"/>
      <c r="AS117" s="78"/>
      <c r="AT117" s="71"/>
      <c r="AU117" s="71"/>
      <c r="AV117" s="71"/>
      <c r="AW117" s="71"/>
      <c r="AX117" s="71"/>
      <c r="AY117" s="71"/>
      <c r="AZ117" s="71"/>
      <c r="BA117" s="71"/>
      <c r="BB117" s="71"/>
      <c r="BC117" s="71"/>
      <c r="BD117" s="71"/>
      <c r="BE117" s="71"/>
      <c r="BF117" s="70" t="s">
        <v>21</v>
      </c>
      <c r="BG117" s="71"/>
      <c r="BH117" s="71"/>
      <c r="BI117" s="71"/>
      <c r="BJ117" s="71"/>
      <c r="BK117" s="71"/>
      <c r="BL117" s="72" t="str">
        <f>IFERROR(VLOOKUP(BF117,商品リスト!B:E,3,0),"")</f>
        <v/>
      </c>
      <c r="BM117" s="72"/>
      <c r="BN117" s="72"/>
      <c r="BO117" s="72"/>
      <c r="BP117" s="72"/>
      <c r="BQ117" s="72"/>
      <c r="BR117" s="72"/>
      <c r="BS117" s="72"/>
      <c r="BT117" s="72"/>
      <c r="BU117" s="73" t="str">
        <f>IFERROR(VLOOKUP(BF117,商品リスト!B:E,4,0),"")</f>
        <v/>
      </c>
      <c r="BV117" s="73"/>
      <c r="BW117" s="73"/>
      <c r="BX117" s="73"/>
      <c r="BY117" s="74"/>
      <c r="BZ117" s="74"/>
      <c r="CA117" s="74"/>
      <c r="CB117" s="75" t="str">
        <f t="shared" si="2"/>
        <v/>
      </c>
      <c r="CC117" s="76"/>
      <c r="CD117" s="76"/>
    </row>
    <row r="118" spans="1:82" s="24" customFormat="1" ht="41.4" customHeight="1" x14ac:dyDescent="0.2">
      <c r="A118" s="77" t="s">
        <v>91</v>
      </c>
      <c r="B118" s="77"/>
      <c r="C118" s="77"/>
      <c r="D118" s="77"/>
      <c r="E118" s="66"/>
      <c r="F118" s="66"/>
      <c r="G118" s="66"/>
      <c r="H118" s="66"/>
      <c r="I118" s="66"/>
      <c r="J118" s="66"/>
      <c r="K118" s="66"/>
      <c r="L118" s="66"/>
      <c r="M118" s="66"/>
      <c r="N118" s="66"/>
      <c r="O118" s="66"/>
      <c r="P118" s="66"/>
      <c r="Q118" s="66"/>
      <c r="R118" s="66"/>
      <c r="S118" s="65"/>
      <c r="T118" s="65"/>
      <c r="U118" s="65"/>
      <c r="V118" s="65"/>
      <c r="W118" s="66"/>
      <c r="X118" s="66"/>
      <c r="Y118" s="66"/>
      <c r="Z118" s="65"/>
      <c r="AA118" s="65"/>
      <c r="AB118" s="65"/>
      <c r="AC118" s="65"/>
      <c r="AD118" s="66"/>
      <c r="AE118" s="66"/>
      <c r="AF118" s="66"/>
      <c r="AG118" s="65"/>
      <c r="AH118" s="65"/>
      <c r="AI118" s="65"/>
      <c r="AJ118" s="65"/>
      <c r="AK118" s="78"/>
      <c r="AL118" s="78"/>
      <c r="AM118" s="78"/>
      <c r="AN118" s="78"/>
      <c r="AO118" s="78"/>
      <c r="AP118" s="78"/>
      <c r="AQ118" s="78"/>
      <c r="AR118" s="78"/>
      <c r="AS118" s="78"/>
      <c r="AT118" s="71"/>
      <c r="AU118" s="71"/>
      <c r="AV118" s="71"/>
      <c r="AW118" s="71"/>
      <c r="AX118" s="71"/>
      <c r="AY118" s="71"/>
      <c r="AZ118" s="71"/>
      <c r="BA118" s="71"/>
      <c r="BB118" s="71"/>
      <c r="BC118" s="71"/>
      <c r="BD118" s="71"/>
      <c r="BE118" s="71"/>
      <c r="BF118" s="70" t="s">
        <v>21</v>
      </c>
      <c r="BG118" s="71"/>
      <c r="BH118" s="71"/>
      <c r="BI118" s="71"/>
      <c r="BJ118" s="71"/>
      <c r="BK118" s="71"/>
      <c r="BL118" s="72" t="str">
        <f>IFERROR(VLOOKUP(BF118,商品リスト!B:E,3,0),"")</f>
        <v/>
      </c>
      <c r="BM118" s="72"/>
      <c r="BN118" s="72"/>
      <c r="BO118" s="72"/>
      <c r="BP118" s="72"/>
      <c r="BQ118" s="72"/>
      <c r="BR118" s="72"/>
      <c r="BS118" s="72"/>
      <c r="BT118" s="72"/>
      <c r="BU118" s="73" t="str">
        <f>IFERROR(VLOOKUP(BF118,商品リスト!B:E,4,0),"")</f>
        <v/>
      </c>
      <c r="BV118" s="73"/>
      <c r="BW118" s="73"/>
      <c r="BX118" s="73"/>
      <c r="BY118" s="74"/>
      <c r="BZ118" s="74"/>
      <c r="CA118" s="74"/>
      <c r="CB118" s="75" t="str">
        <f t="shared" si="2"/>
        <v/>
      </c>
      <c r="CC118" s="76"/>
      <c r="CD118" s="76"/>
    </row>
    <row r="119" spans="1:82" s="24" customFormat="1" ht="41.4" customHeight="1" x14ac:dyDescent="0.2">
      <c r="A119" s="77" t="s">
        <v>92</v>
      </c>
      <c r="B119" s="77"/>
      <c r="C119" s="77"/>
      <c r="D119" s="77"/>
      <c r="E119" s="66"/>
      <c r="F119" s="66"/>
      <c r="G119" s="66"/>
      <c r="H119" s="66"/>
      <c r="I119" s="66"/>
      <c r="J119" s="66"/>
      <c r="K119" s="66"/>
      <c r="L119" s="66"/>
      <c r="M119" s="66"/>
      <c r="N119" s="66"/>
      <c r="O119" s="66"/>
      <c r="P119" s="66"/>
      <c r="Q119" s="66"/>
      <c r="R119" s="66"/>
      <c r="S119" s="65"/>
      <c r="T119" s="65"/>
      <c r="U119" s="65"/>
      <c r="V119" s="65"/>
      <c r="W119" s="66"/>
      <c r="X119" s="66"/>
      <c r="Y119" s="66"/>
      <c r="Z119" s="65"/>
      <c r="AA119" s="65"/>
      <c r="AB119" s="65"/>
      <c r="AC119" s="65"/>
      <c r="AD119" s="66"/>
      <c r="AE119" s="66"/>
      <c r="AF119" s="66"/>
      <c r="AG119" s="65"/>
      <c r="AH119" s="65"/>
      <c r="AI119" s="65"/>
      <c r="AJ119" s="65"/>
      <c r="AK119" s="78"/>
      <c r="AL119" s="78"/>
      <c r="AM119" s="78"/>
      <c r="AN119" s="78"/>
      <c r="AO119" s="78"/>
      <c r="AP119" s="78"/>
      <c r="AQ119" s="78"/>
      <c r="AR119" s="78"/>
      <c r="AS119" s="78"/>
      <c r="AT119" s="71"/>
      <c r="AU119" s="71"/>
      <c r="AV119" s="71"/>
      <c r="AW119" s="71"/>
      <c r="AX119" s="71"/>
      <c r="AY119" s="71"/>
      <c r="AZ119" s="71"/>
      <c r="BA119" s="71"/>
      <c r="BB119" s="71"/>
      <c r="BC119" s="71"/>
      <c r="BD119" s="71"/>
      <c r="BE119" s="71"/>
      <c r="BF119" s="70" t="s">
        <v>21</v>
      </c>
      <c r="BG119" s="71"/>
      <c r="BH119" s="71"/>
      <c r="BI119" s="71"/>
      <c r="BJ119" s="71"/>
      <c r="BK119" s="71"/>
      <c r="BL119" s="72" t="str">
        <f>IFERROR(VLOOKUP(BF119,商品リスト!B:E,3,0),"")</f>
        <v/>
      </c>
      <c r="BM119" s="72"/>
      <c r="BN119" s="72"/>
      <c r="BO119" s="72"/>
      <c r="BP119" s="72"/>
      <c r="BQ119" s="72"/>
      <c r="BR119" s="72"/>
      <c r="BS119" s="72"/>
      <c r="BT119" s="72"/>
      <c r="BU119" s="73" t="str">
        <f>IFERROR(VLOOKUP(BF119,商品リスト!B:E,4,0),"")</f>
        <v/>
      </c>
      <c r="BV119" s="73"/>
      <c r="BW119" s="73"/>
      <c r="BX119" s="73"/>
      <c r="BY119" s="74"/>
      <c r="BZ119" s="74"/>
      <c r="CA119" s="74"/>
      <c r="CB119" s="75" t="str">
        <f t="shared" si="2"/>
        <v/>
      </c>
      <c r="CC119" s="76"/>
      <c r="CD119" s="76"/>
    </row>
    <row r="120" spans="1:82" s="24" customFormat="1" ht="41.4" customHeight="1" x14ac:dyDescent="0.2">
      <c r="A120" s="77" t="s">
        <v>93</v>
      </c>
      <c r="B120" s="77"/>
      <c r="C120" s="77"/>
      <c r="D120" s="77"/>
      <c r="E120" s="66"/>
      <c r="F120" s="66"/>
      <c r="G120" s="66"/>
      <c r="H120" s="66"/>
      <c r="I120" s="66"/>
      <c r="J120" s="66"/>
      <c r="K120" s="66"/>
      <c r="L120" s="66"/>
      <c r="M120" s="66"/>
      <c r="N120" s="66"/>
      <c r="O120" s="66"/>
      <c r="P120" s="66"/>
      <c r="Q120" s="66"/>
      <c r="R120" s="66"/>
      <c r="S120" s="65"/>
      <c r="T120" s="65"/>
      <c r="U120" s="65"/>
      <c r="V120" s="65"/>
      <c r="W120" s="66"/>
      <c r="X120" s="66"/>
      <c r="Y120" s="66"/>
      <c r="Z120" s="65"/>
      <c r="AA120" s="65"/>
      <c r="AB120" s="65"/>
      <c r="AC120" s="65"/>
      <c r="AD120" s="66"/>
      <c r="AE120" s="66"/>
      <c r="AF120" s="66"/>
      <c r="AG120" s="65"/>
      <c r="AH120" s="65"/>
      <c r="AI120" s="65"/>
      <c r="AJ120" s="65"/>
      <c r="AK120" s="78"/>
      <c r="AL120" s="78"/>
      <c r="AM120" s="78"/>
      <c r="AN120" s="78"/>
      <c r="AO120" s="78"/>
      <c r="AP120" s="78"/>
      <c r="AQ120" s="78"/>
      <c r="AR120" s="78"/>
      <c r="AS120" s="78"/>
      <c r="AT120" s="71"/>
      <c r="AU120" s="71"/>
      <c r="AV120" s="71"/>
      <c r="AW120" s="71"/>
      <c r="AX120" s="71"/>
      <c r="AY120" s="71"/>
      <c r="AZ120" s="71"/>
      <c r="BA120" s="71"/>
      <c r="BB120" s="71"/>
      <c r="BC120" s="71"/>
      <c r="BD120" s="71"/>
      <c r="BE120" s="71"/>
      <c r="BF120" s="70" t="s">
        <v>21</v>
      </c>
      <c r="BG120" s="71"/>
      <c r="BH120" s="71"/>
      <c r="BI120" s="71"/>
      <c r="BJ120" s="71"/>
      <c r="BK120" s="71"/>
      <c r="BL120" s="72" t="str">
        <f>IFERROR(VLOOKUP(BF120,商品リスト!B:E,3,0),"")</f>
        <v/>
      </c>
      <c r="BM120" s="72"/>
      <c r="BN120" s="72"/>
      <c r="BO120" s="72"/>
      <c r="BP120" s="72"/>
      <c r="BQ120" s="72"/>
      <c r="BR120" s="72"/>
      <c r="BS120" s="72"/>
      <c r="BT120" s="72"/>
      <c r="BU120" s="73" t="str">
        <f>IFERROR(VLOOKUP(BF120,商品リスト!B:E,4,0),"")</f>
        <v/>
      </c>
      <c r="BV120" s="73"/>
      <c r="BW120" s="73"/>
      <c r="BX120" s="73"/>
      <c r="BY120" s="74"/>
      <c r="BZ120" s="74"/>
      <c r="CA120" s="74"/>
      <c r="CB120" s="75" t="str">
        <f t="shared" si="2"/>
        <v/>
      </c>
      <c r="CC120" s="76"/>
      <c r="CD120" s="76"/>
    </row>
    <row r="121" spans="1:82" s="24" customFormat="1" ht="41.4" customHeight="1" x14ac:dyDescent="0.2">
      <c r="A121" s="77" t="s">
        <v>94</v>
      </c>
      <c r="B121" s="77"/>
      <c r="C121" s="77"/>
      <c r="D121" s="77"/>
      <c r="E121" s="66"/>
      <c r="F121" s="66"/>
      <c r="G121" s="66"/>
      <c r="H121" s="66"/>
      <c r="I121" s="66"/>
      <c r="J121" s="66"/>
      <c r="K121" s="66"/>
      <c r="L121" s="66"/>
      <c r="M121" s="66"/>
      <c r="N121" s="66"/>
      <c r="O121" s="66"/>
      <c r="P121" s="66"/>
      <c r="Q121" s="66"/>
      <c r="R121" s="66"/>
      <c r="S121" s="65"/>
      <c r="T121" s="65"/>
      <c r="U121" s="65"/>
      <c r="V121" s="65"/>
      <c r="W121" s="66"/>
      <c r="X121" s="66"/>
      <c r="Y121" s="66"/>
      <c r="Z121" s="65"/>
      <c r="AA121" s="65"/>
      <c r="AB121" s="65"/>
      <c r="AC121" s="65"/>
      <c r="AD121" s="66"/>
      <c r="AE121" s="66"/>
      <c r="AF121" s="66"/>
      <c r="AG121" s="65"/>
      <c r="AH121" s="65"/>
      <c r="AI121" s="65"/>
      <c r="AJ121" s="65"/>
      <c r="AK121" s="78"/>
      <c r="AL121" s="78"/>
      <c r="AM121" s="78"/>
      <c r="AN121" s="78"/>
      <c r="AO121" s="78"/>
      <c r="AP121" s="78"/>
      <c r="AQ121" s="78"/>
      <c r="AR121" s="78"/>
      <c r="AS121" s="78"/>
      <c r="AT121" s="71"/>
      <c r="AU121" s="71"/>
      <c r="AV121" s="71"/>
      <c r="AW121" s="71"/>
      <c r="AX121" s="71"/>
      <c r="AY121" s="71"/>
      <c r="AZ121" s="71"/>
      <c r="BA121" s="71"/>
      <c r="BB121" s="71"/>
      <c r="BC121" s="71"/>
      <c r="BD121" s="71"/>
      <c r="BE121" s="71"/>
      <c r="BF121" s="70" t="s">
        <v>21</v>
      </c>
      <c r="BG121" s="71"/>
      <c r="BH121" s="71"/>
      <c r="BI121" s="71"/>
      <c r="BJ121" s="71"/>
      <c r="BK121" s="71"/>
      <c r="BL121" s="72" t="str">
        <f>IFERROR(VLOOKUP(BF121,商品リスト!B:E,3,0),"")</f>
        <v/>
      </c>
      <c r="BM121" s="72"/>
      <c r="BN121" s="72"/>
      <c r="BO121" s="72"/>
      <c r="BP121" s="72"/>
      <c r="BQ121" s="72"/>
      <c r="BR121" s="72"/>
      <c r="BS121" s="72"/>
      <c r="BT121" s="72"/>
      <c r="BU121" s="73" t="str">
        <f>IFERROR(VLOOKUP(BF121,商品リスト!B:E,4,0),"")</f>
        <v/>
      </c>
      <c r="BV121" s="73"/>
      <c r="BW121" s="73"/>
      <c r="BX121" s="73"/>
      <c r="BY121" s="74"/>
      <c r="BZ121" s="74"/>
      <c r="CA121" s="74"/>
      <c r="CB121" s="75" t="str">
        <f t="shared" si="2"/>
        <v/>
      </c>
      <c r="CC121" s="76"/>
      <c r="CD121" s="76"/>
    </row>
    <row r="122" spans="1:82" s="24" customFormat="1" ht="41.4" customHeight="1" x14ac:dyDescent="0.2">
      <c r="A122" s="77" t="s">
        <v>95</v>
      </c>
      <c r="B122" s="77"/>
      <c r="C122" s="77"/>
      <c r="D122" s="77"/>
      <c r="E122" s="66"/>
      <c r="F122" s="66"/>
      <c r="G122" s="66"/>
      <c r="H122" s="66"/>
      <c r="I122" s="66"/>
      <c r="J122" s="66"/>
      <c r="K122" s="66"/>
      <c r="L122" s="66"/>
      <c r="M122" s="66"/>
      <c r="N122" s="66"/>
      <c r="O122" s="66"/>
      <c r="P122" s="66"/>
      <c r="Q122" s="66"/>
      <c r="R122" s="66"/>
      <c r="S122" s="65"/>
      <c r="T122" s="65"/>
      <c r="U122" s="65"/>
      <c r="V122" s="65"/>
      <c r="W122" s="66"/>
      <c r="X122" s="66"/>
      <c r="Y122" s="66"/>
      <c r="Z122" s="65"/>
      <c r="AA122" s="65"/>
      <c r="AB122" s="65"/>
      <c r="AC122" s="65"/>
      <c r="AD122" s="66"/>
      <c r="AE122" s="66"/>
      <c r="AF122" s="66"/>
      <c r="AG122" s="65"/>
      <c r="AH122" s="65"/>
      <c r="AI122" s="65"/>
      <c r="AJ122" s="65"/>
      <c r="AK122" s="78"/>
      <c r="AL122" s="78"/>
      <c r="AM122" s="78"/>
      <c r="AN122" s="78"/>
      <c r="AO122" s="78"/>
      <c r="AP122" s="78"/>
      <c r="AQ122" s="78"/>
      <c r="AR122" s="78"/>
      <c r="AS122" s="78"/>
      <c r="AT122" s="71"/>
      <c r="AU122" s="71"/>
      <c r="AV122" s="71"/>
      <c r="AW122" s="71"/>
      <c r="AX122" s="71"/>
      <c r="AY122" s="71"/>
      <c r="AZ122" s="71"/>
      <c r="BA122" s="71"/>
      <c r="BB122" s="71"/>
      <c r="BC122" s="71"/>
      <c r="BD122" s="71"/>
      <c r="BE122" s="71"/>
      <c r="BF122" s="70" t="s">
        <v>21</v>
      </c>
      <c r="BG122" s="71"/>
      <c r="BH122" s="71"/>
      <c r="BI122" s="71"/>
      <c r="BJ122" s="71"/>
      <c r="BK122" s="71"/>
      <c r="BL122" s="72" t="str">
        <f>IFERROR(VLOOKUP(BF122,商品リスト!B:E,3,0),"")</f>
        <v/>
      </c>
      <c r="BM122" s="72"/>
      <c r="BN122" s="72"/>
      <c r="BO122" s="72"/>
      <c r="BP122" s="72"/>
      <c r="BQ122" s="72"/>
      <c r="BR122" s="72"/>
      <c r="BS122" s="72"/>
      <c r="BT122" s="72"/>
      <c r="BU122" s="73" t="str">
        <f>IFERROR(VLOOKUP(BF122,商品リスト!B:E,4,0),"")</f>
        <v/>
      </c>
      <c r="BV122" s="73"/>
      <c r="BW122" s="73"/>
      <c r="BX122" s="73"/>
      <c r="BY122" s="74"/>
      <c r="BZ122" s="74"/>
      <c r="CA122" s="74"/>
      <c r="CB122" s="75" t="str">
        <f t="shared" si="2"/>
        <v/>
      </c>
      <c r="CC122" s="76"/>
      <c r="CD122" s="76"/>
    </row>
    <row r="123" spans="1:82" s="24" customFormat="1" ht="41.4" customHeight="1" x14ac:dyDescent="0.2">
      <c r="A123" s="77" t="s">
        <v>96</v>
      </c>
      <c r="B123" s="77"/>
      <c r="C123" s="77"/>
      <c r="D123" s="77"/>
      <c r="E123" s="66"/>
      <c r="F123" s="66"/>
      <c r="G123" s="66"/>
      <c r="H123" s="66"/>
      <c r="I123" s="66"/>
      <c r="J123" s="66"/>
      <c r="K123" s="66"/>
      <c r="L123" s="66"/>
      <c r="M123" s="66"/>
      <c r="N123" s="66"/>
      <c r="O123" s="66"/>
      <c r="P123" s="66"/>
      <c r="Q123" s="66"/>
      <c r="R123" s="66"/>
      <c r="S123" s="65"/>
      <c r="T123" s="65"/>
      <c r="U123" s="65"/>
      <c r="V123" s="65"/>
      <c r="W123" s="66"/>
      <c r="X123" s="66"/>
      <c r="Y123" s="66"/>
      <c r="Z123" s="65"/>
      <c r="AA123" s="65"/>
      <c r="AB123" s="65"/>
      <c r="AC123" s="65"/>
      <c r="AD123" s="66"/>
      <c r="AE123" s="66"/>
      <c r="AF123" s="66"/>
      <c r="AG123" s="65"/>
      <c r="AH123" s="65"/>
      <c r="AI123" s="65"/>
      <c r="AJ123" s="65"/>
      <c r="AK123" s="78"/>
      <c r="AL123" s="78"/>
      <c r="AM123" s="78"/>
      <c r="AN123" s="78"/>
      <c r="AO123" s="78"/>
      <c r="AP123" s="78"/>
      <c r="AQ123" s="78"/>
      <c r="AR123" s="78"/>
      <c r="AS123" s="78"/>
      <c r="AT123" s="71"/>
      <c r="AU123" s="71"/>
      <c r="AV123" s="71"/>
      <c r="AW123" s="71"/>
      <c r="AX123" s="71"/>
      <c r="AY123" s="71"/>
      <c r="AZ123" s="71"/>
      <c r="BA123" s="71"/>
      <c r="BB123" s="71"/>
      <c r="BC123" s="71"/>
      <c r="BD123" s="71"/>
      <c r="BE123" s="71"/>
      <c r="BF123" s="70" t="s">
        <v>21</v>
      </c>
      <c r="BG123" s="71"/>
      <c r="BH123" s="71"/>
      <c r="BI123" s="71"/>
      <c r="BJ123" s="71"/>
      <c r="BK123" s="71"/>
      <c r="BL123" s="72" t="str">
        <f>IFERROR(VLOOKUP(BF123,商品リスト!B:E,3,0),"")</f>
        <v/>
      </c>
      <c r="BM123" s="72"/>
      <c r="BN123" s="72"/>
      <c r="BO123" s="72"/>
      <c r="BP123" s="72"/>
      <c r="BQ123" s="72"/>
      <c r="BR123" s="72"/>
      <c r="BS123" s="72"/>
      <c r="BT123" s="72"/>
      <c r="BU123" s="73" t="str">
        <f>IFERROR(VLOOKUP(BF123,商品リスト!B:E,4,0),"")</f>
        <v/>
      </c>
      <c r="BV123" s="73"/>
      <c r="BW123" s="73"/>
      <c r="BX123" s="73"/>
      <c r="BY123" s="74"/>
      <c r="BZ123" s="74"/>
      <c r="CA123" s="74"/>
      <c r="CB123" s="75" t="str">
        <f t="shared" si="2"/>
        <v/>
      </c>
      <c r="CC123" s="76"/>
      <c r="CD123" s="76"/>
    </row>
    <row r="124" spans="1:82" s="24" customFormat="1" ht="41.4" customHeight="1" x14ac:dyDescent="0.2">
      <c r="A124" s="77" t="s">
        <v>97</v>
      </c>
      <c r="B124" s="77"/>
      <c r="C124" s="77"/>
      <c r="D124" s="77"/>
      <c r="E124" s="66"/>
      <c r="F124" s="66"/>
      <c r="G124" s="66"/>
      <c r="H124" s="66"/>
      <c r="I124" s="66"/>
      <c r="J124" s="66"/>
      <c r="K124" s="66"/>
      <c r="L124" s="66"/>
      <c r="M124" s="66"/>
      <c r="N124" s="66"/>
      <c r="O124" s="66"/>
      <c r="P124" s="66"/>
      <c r="Q124" s="66"/>
      <c r="R124" s="66"/>
      <c r="S124" s="65"/>
      <c r="T124" s="65"/>
      <c r="U124" s="65"/>
      <c r="V124" s="65"/>
      <c r="W124" s="66"/>
      <c r="X124" s="66"/>
      <c r="Y124" s="66"/>
      <c r="Z124" s="65"/>
      <c r="AA124" s="65"/>
      <c r="AB124" s="65"/>
      <c r="AC124" s="65"/>
      <c r="AD124" s="66"/>
      <c r="AE124" s="66"/>
      <c r="AF124" s="66"/>
      <c r="AG124" s="65"/>
      <c r="AH124" s="65"/>
      <c r="AI124" s="65"/>
      <c r="AJ124" s="65"/>
      <c r="AK124" s="78"/>
      <c r="AL124" s="78"/>
      <c r="AM124" s="78"/>
      <c r="AN124" s="78"/>
      <c r="AO124" s="78"/>
      <c r="AP124" s="78"/>
      <c r="AQ124" s="78"/>
      <c r="AR124" s="78"/>
      <c r="AS124" s="78"/>
      <c r="AT124" s="71"/>
      <c r="AU124" s="71"/>
      <c r="AV124" s="71"/>
      <c r="AW124" s="71"/>
      <c r="AX124" s="71"/>
      <c r="AY124" s="71"/>
      <c r="AZ124" s="71"/>
      <c r="BA124" s="71"/>
      <c r="BB124" s="71"/>
      <c r="BC124" s="71"/>
      <c r="BD124" s="71"/>
      <c r="BE124" s="71"/>
      <c r="BF124" s="70" t="s">
        <v>21</v>
      </c>
      <c r="BG124" s="71"/>
      <c r="BH124" s="71"/>
      <c r="BI124" s="71"/>
      <c r="BJ124" s="71"/>
      <c r="BK124" s="71"/>
      <c r="BL124" s="72" t="str">
        <f>IFERROR(VLOOKUP(BF124,商品リスト!B:E,3,0),"")</f>
        <v/>
      </c>
      <c r="BM124" s="72"/>
      <c r="BN124" s="72"/>
      <c r="BO124" s="72"/>
      <c r="BP124" s="72"/>
      <c r="BQ124" s="72"/>
      <c r="BR124" s="72"/>
      <c r="BS124" s="72"/>
      <c r="BT124" s="72"/>
      <c r="BU124" s="73" t="str">
        <f>IFERROR(VLOOKUP(BF124,商品リスト!B:E,4,0),"")</f>
        <v/>
      </c>
      <c r="BV124" s="73"/>
      <c r="BW124" s="73"/>
      <c r="BX124" s="73"/>
      <c r="BY124" s="74"/>
      <c r="BZ124" s="74"/>
      <c r="CA124" s="74"/>
      <c r="CB124" s="75" t="str">
        <f t="shared" si="2"/>
        <v/>
      </c>
      <c r="CC124" s="76"/>
      <c r="CD124" s="76"/>
    </row>
    <row r="125" spans="1:82" s="24" customFormat="1" ht="41.4" customHeight="1" x14ac:dyDescent="0.2">
      <c r="A125" s="77" t="s">
        <v>98</v>
      </c>
      <c r="B125" s="77"/>
      <c r="C125" s="77"/>
      <c r="D125" s="77"/>
      <c r="E125" s="66"/>
      <c r="F125" s="66"/>
      <c r="G125" s="66"/>
      <c r="H125" s="66"/>
      <c r="I125" s="66"/>
      <c r="J125" s="66"/>
      <c r="K125" s="66"/>
      <c r="L125" s="66"/>
      <c r="M125" s="66"/>
      <c r="N125" s="66"/>
      <c r="O125" s="66"/>
      <c r="P125" s="66"/>
      <c r="Q125" s="66"/>
      <c r="R125" s="66"/>
      <c r="S125" s="65"/>
      <c r="T125" s="65"/>
      <c r="U125" s="65"/>
      <c r="V125" s="65"/>
      <c r="W125" s="66"/>
      <c r="X125" s="66"/>
      <c r="Y125" s="66"/>
      <c r="Z125" s="65"/>
      <c r="AA125" s="65"/>
      <c r="AB125" s="65"/>
      <c r="AC125" s="65"/>
      <c r="AD125" s="66"/>
      <c r="AE125" s="66"/>
      <c r="AF125" s="66"/>
      <c r="AG125" s="65"/>
      <c r="AH125" s="65"/>
      <c r="AI125" s="65"/>
      <c r="AJ125" s="65"/>
      <c r="AK125" s="78"/>
      <c r="AL125" s="78"/>
      <c r="AM125" s="78"/>
      <c r="AN125" s="78"/>
      <c r="AO125" s="78"/>
      <c r="AP125" s="78"/>
      <c r="AQ125" s="78"/>
      <c r="AR125" s="78"/>
      <c r="AS125" s="78"/>
      <c r="AT125" s="71"/>
      <c r="AU125" s="71"/>
      <c r="AV125" s="71"/>
      <c r="AW125" s="71"/>
      <c r="AX125" s="71"/>
      <c r="AY125" s="71"/>
      <c r="AZ125" s="71"/>
      <c r="BA125" s="71"/>
      <c r="BB125" s="71"/>
      <c r="BC125" s="71"/>
      <c r="BD125" s="71"/>
      <c r="BE125" s="71"/>
      <c r="BF125" s="70" t="s">
        <v>21</v>
      </c>
      <c r="BG125" s="71"/>
      <c r="BH125" s="71"/>
      <c r="BI125" s="71"/>
      <c r="BJ125" s="71"/>
      <c r="BK125" s="71"/>
      <c r="BL125" s="72" t="str">
        <f>IFERROR(VLOOKUP(BF125,商品リスト!B:E,3,0),"")</f>
        <v/>
      </c>
      <c r="BM125" s="72"/>
      <c r="BN125" s="72"/>
      <c r="BO125" s="72"/>
      <c r="BP125" s="72"/>
      <c r="BQ125" s="72"/>
      <c r="BR125" s="72"/>
      <c r="BS125" s="72"/>
      <c r="BT125" s="72"/>
      <c r="BU125" s="73" t="str">
        <f>IFERROR(VLOOKUP(BF125,商品リスト!B:E,4,0),"")</f>
        <v/>
      </c>
      <c r="BV125" s="73"/>
      <c r="BW125" s="73"/>
      <c r="BX125" s="73"/>
      <c r="BY125" s="74"/>
      <c r="BZ125" s="74"/>
      <c r="CA125" s="74"/>
      <c r="CB125" s="75" t="str">
        <f t="shared" si="2"/>
        <v/>
      </c>
      <c r="CC125" s="76"/>
      <c r="CD125" s="76"/>
    </row>
    <row r="126" spans="1:82" s="24" customFormat="1" ht="41.4" customHeight="1" x14ac:dyDescent="0.2">
      <c r="A126" s="77" t="s">
        <v>99</v>
      </c>
      <c r="B126" s="77"/>
      <c r="C126" s="77"/>
      <c r="D126" s="77"/>
      <c r="E126" s="66"/>
      <c r="F126" s="66"/>
      <c r="G126" s="66"/>
      <c r="H126" s="66"/>
      <c r="I126" s="66"/>
      <c r="J126" s="66"/>
      <c r="K126" s="66"/>
      <c r="L126" s="66"/>
      <c r="M126" s="66"/>
      <c r="N126" s="66"/>
      <c r="O126" s="66"/>
      <c r="P126" s="66"/>
      <c r="Q126" s="66"/>
      <c r="R126" s="66"/>
      <c r="S126" s="65"/>
      <c r="T126" s="65"/>
      <c r="U126" s="65"/>
      <c r="V126" s="65"/>
      <c r="W126" s="66"/>
      <c r="X126" s="66"/>
      <c r="Y126" s="66"/>
      <c r="Z126" s="65"/>
      <c r="AA126" s="65"/>
      <c r="AB126" s="65"/>
      <c r="AC126" s="65"/>
      <c r="AD126" s="66"/>
      <c r="AE126" s="66"/>
      <c r="AF126" s="66"/>
      <c r="AG126" s="65"/>
      <c r="AH126" s="65"/>
      <c r="AI126" s="65"/>
      <c r="AJ126" s="65"/>
      <c r="AK126" s="78"/>
      <c r="AL126" s="78"/>
      <c r="AM126" s="78"/>
      <c r="AN126" s="78"/>
      <c r="AO126" s="78"/>
      <c r="AP126" s="78"/>
      <c r="AQ126" s="78"/>
      <c r="AR126" s="78"/>
      <c r="AS126" s="78"/>
      <c r="AT126" s="71"/>
      <c r="AU126" s="71"/>
      <c r="AV126" s="71"/>
      <c r="AW126" s="71"/>
      <c r="AX126" s="71"/>
      <c r="AY126" s="71"/>
      <c r="AZ126" s="71"/>
      <c r="BA126" s="71"/>
      <c r="BB126" s="71"/>
      <c r="BC126" s="71"/>
      <c r="BD126" s="71"/>
      <c r="BE126" s="71"/>
      <c r="BF126" s="70" t="s">
        <v>21</v>
      </c>
      <c r="BG126" s="71"/>
      <c r="BH126" s="71"/>
      <c r="BI126" s="71"/>
      <c r="BJ126" s="71"/>
      <c r="BK126" s="71"/>
      <c r="BL126" s="72" t="str">
        <f>IFERROR(VLOOKUP(BF126,商品リスト!B:E,3,0),"")</f>
        <v/>
      </c>
      <c r="BM126" s="72"/>
      <c r="BN126" s="72"/>
      <c r="BO126" s="72"/>
      <c r="BP126" s="72"/>
      <c r="BQ126" s="72"/>
      <c r="BR126" s="72"/>
      <c r="BS126" s="72"/>
      <c r="BT126" s="72"/>
      <c r="BU126" s="73" t="str">
        <f>IFERROR(VLOOKUP(BF126,商品リスト!B:E,4,0),"")</f>
        <v/>
      </c>
      <c r="BV126" s="73"/>
      <c r="BW126" s="73"/>
      <c r="BX126" s="73"/>
      <c r="BY126" s="74"/>
      <c r="BZ126" s="74"/>
      <c r="CA126" s="74"/>
      <c r="CB126" s="75" t="str">
        <f t="shared" si="2"/>
        <v/>
      </c>
      <c r="CC126" s="76"/>
      <c r="CD126" s="76"/>
    </row>
    <row r="127" spans="1:82" s="24" customFormat="1" ht="41.4" customHeight="1" x14ac:dyDescent="0.2">
      <c r="A127" s="77" t="s">
        <v>100</v>
      </c>
      <c r="B127" s="77"/>
      <c r="C127" s="77"/>
      <c r="D127" s="77"/>
      <c r="E127" s="66"/>
      <c r="F127" s="66"/>
      <c r="G127" s="66"/>
      <c r="H127" s="66"/>
      <c r="I127" s="66"/>
      <c r="J127" s="66"/>
      <c r="K127" s="66"/>
      <c r="L127" s="66"/>
      <c r="M127" s="66"/>
      <c r="N127" s="66"/>
      <c r="O127" s="66"/>
      <c r="P127" s="66"/>
      <c r="Q127" s="66"/>
      <c r="R127" s="66"/>
      <c r="S127" s="65"/>
      <c r="T127" s="65"/>
      <c r="U127" s="65"/>
      <c r="V127" s="65"/>
      <c r="W127" s="66"/>
      <c r="X127" s="66"/>
      <c r="Y127" s="66"/>
      <c r="Z127" s="65"/>
      <c r="AA127" s="65"/>
      <c r="AB127" s="65"/>
      <c r="AC127" s="65"/>
      <c r="AD127" s="66"/>
      <c r="AE127" s="66"/>
      <c r="AF127" s="66"/>
      <c r="AG127" s="65"/>
      <c r="AH127" s="65"/>
      <c r="AI127" s="65"/>
      <c r="AJ127" s="65"/>
      <c r="AK127" s="78"/>
      <c r="AL127" s="78"/>
      <c r="AM127" s="78"/>
      <c r="AN127" s="78"/>
      <c r="AO127" s="78"/>
      <c r="AP127" s="78"/>
      <c r="AQ127" s="78"/>
      <c r="AR127" s="78"/>
      <c r="AS127" s="78"/>
      <c r="AT127" s="71"/>
      <c r="AU127" s="71"/>
      <c r="AV127" s="71"/>
      <c r="AW127" s="71"/>
      <c r="AX127" s="71"/>
      <c r="AY127" s="71"/>
      <c r="AZ127" s="71"/>
      <c r="BA127" s="71"/>
      <c r="BB127" s="71"/>
      <c r="BC127" s="71"/>
      <c r="BD127" s="71"/>
      <c r="BE127" s="71"/>
      <c r="BF127" s="70" t="s">
        <v>21</v>
      </c>
      <c r="BG127" s="71"/>
      <c r="BH127" s="71"/>
      <c r="BI127" s="71"/>
      <c r="BJ127" s="71"/>
      <c r="BK127" s="71"/>
      <c r="BL127" s="72" t="str">
        <f>IFERROR(VLOOKUP(BF127,商品リスト!B:E,3,0),"")</f>
        <v/>
      </c>
      <c r="BM127" s="72"/>
      <c r="BN127" s="72"/>
      <c r="BO127" s="72"/>
      <c r="BP127" s="72"/>
      <c r="BQ127" s="72"/>
      <c r="BR127" s="72"/>
      <c r="BS127" s="72"/>
      <c r="BT127" s="72"/>
      <c r="BU127" s="73" t="str">
        <f>IFERROR(VLOOKUP(BF127,商品リスト!B:E,4,0),"")</f>
        <v/>
      </c>
      <c r="BV127" s="73"/>
      <c r="BW127" s="73"/>
      <c r="BX127" s="73"/>
      <c r="BY127" s="74"/>
      <c r="BZ127" s="74"/>
      <c r="CA127" s="74"/>
      <c r="CB127" s="75" t="str">
        <f t="shared" si="2"/>
        <v/>
      </c>
      <c r="CC127" s="76"/>
      <c r="CD127" s="76"/>
    </row>
    <row r="128" spans="1:82" s="24" customFormat="1" ht="41.4" customHeight="1" x14ac:dyDescent="0.2">
      <c r="A128" s="77" t="s">
        <v>101</v>
      </c>
      <c r="B128" s="77"/>
      <c r="C128" s="77"/>
      <c r="D128" s="77"/>
      <c r="E128" s="66"/>
      <c r="F128" s="66"/>
      <c r="G128" s="66"/>
      <c r="H128" s="66"/>
      <c r="I128" s="66"/>
      <c r="J128" s="66"/>
      <c r="K128" s="66"/>
      <c r="L128" s="66"/>
      <c r="M128" s="66"/>
      <c r="N128" s="66"/>
      <c r="O128" s="66"/>
      <c r="P128" s="66"/>
      <c r="Q128" s="66"/>
      <c r="R128" s="66"/>
      <c r="S128" s="65"/>
      <c r="T128" s="65"/>
      <c r="U128" s="65"/>
      <c r="V128" s="65"/>
      <c r="W128" s="66"/>
      <c r="X128" s="66"/>
      <c r="Y128" s="66"/>
      <c r="Z128" s="65"/>
      <c r="AA128" s="65"/>
      <c r="AB128" s="65"/>
      <c r="AC128" s="65"/>
      <c r="AD128" s="66"/>
      <c r="AE128" s="66"/>
      <c r="AF128" s="66"/>
      <c r="AG128" s="65"/>
      <c r="AH128" s="65"/>
      <c r="AI128" s="65"/>
      <c r="AJ128" s="65"/>
      <c r="AK128" s="78"/>
      <c r="AL128" s="78"/>
      <c r="AM128" s="78"/>
      <c r="AN128" s="78"/>
      <c r="AO128" s="78"/>
      <c r="AP128" s="78"/>
      <c r="AQ128" s="78"/>
      <c r="AR128" s="78"/>
      <c r="AS128" s="78"/>
      <c r="AT128" s="71"/>
      <c r="AU128" s="71"/>
      <c r="AV128" s="71"/>
      <c r="AW128" s="71"/>
      <c r="AX128" s="71"/>
      <c r="AY128" s="71"/>
      <c r="AZ128" s="71"/>
      <c r="BA128" s="71"/>
      <c r="BB128" s="71"/>
      <c r="BC128" s="71"/>
      <c r="BD128" s="71"/>
      <c r="BE128" s="71"/>
      <c r="BF128" s="70" t="s">
        <v>21</v>
      </c>
      <c r="BG128" s="71"/>
      <c r="BH128" s="71"/>
      <c r="BI128" s="71"/>
      <c r="BJ128" s="71"/>
      <c r="BK128" s="71"/>
      <c r="BL128" s="72" t="str">
        <f>IFERROR(VLOOKUP(BF128,商品リスト!B:E,3,0),"")</f>
        <v/>
      </c>
      <c r="BM128" s="72"/>
      <c r="BN128" s="72"/>
      <c r="BO128" s="72"/>
      <c r="BP128" s="72"/>
      <c r="BQ128" s="72"/>
      <c r="BR128" s="72"/>
      <c r="BS128" s="72"/>
      <c r="BT128" s="72"/>
      <c r="BU128" s="73" t="str">
        <f>IFERROR(VLOOKUP(BF128,商品リスト!B:E,4,0),"")</f>
        <v/>
      </c>
      <c r="BV128" s="73"/>
      <c r="BW128" s="73"/>
      <c r="BX128" s="73"/>
      <c r="BY128" s="74"/>
      <c r="BZ128" s="74"/>
      <c r="CA128" s="74"/>
      <c r="CB128" s="75" t="str">
        <f t="shared" si="2"/>
        <v/>
      </c>
      <c r="CC128" s="76"/>
      <c r="CD128" s="76"/>
    </row>
    <row r="129" spans="1:82" s="24" customFormat="1" ht="41.4" customHeight="1" x14ac:dyDescent="0.2">
      <c r="A129" s="77" t="s">
        <v>102</v>
      </c>
      <c r="B129" s="77"/>
      <c r="C129" s="77"/>
      <c r="D129" s="77"/>
      <c r="E129" s="66"/>
      <c r="F129" s="66"/>
      <c r="G129" s="66"/>
      <c r="H129" s="66"/>
      <c r="I129" s="66"/>
      <c r="J129" s="66"/>
      <c r="K129" s="66"/>
      <c r="L129" s="66"/>
      <c r="M129" s="66"/>
      <c r="N129" s="66"/>
      <c r="O129" s="66"/>
      <c r="P129" s="66"/>
      <c r="Q129" s="66"/>
      <c r="R129" s="66"/>
      <c r="S129" s="65"/>
      <c r="T129" s="65"/>
      <c r="U129" s="65"/>
      <c r="V129" s="65"/>
      <c r="W129" s="66"/>
      <c r="X129" s="66"/>
      <c r="Y129" s="66"/>
      <c r="Z129" s="65"/>
      <c r="AA129" s="65"/>
      <c r="AB129" s="65"/>
      <c r="AC129" s="65"/>
      <c r="AD129" s="66"/>
      <c r="AE129" s="66"/>
      <c r="AF129" s="66"/>
      <c r="AG129" s="65"/>
      <c r="AH129" s="65"/>
      <c r="AI129" s="65"/>
      <c r="AJ129" s="65"/>
      <c r="AK129" s="78"/>
      <c r="AL129" s="78"/>
      <c r="AM129" s="78"/>
      <c r="AN129" s="78"/>
      <c r="AO129" s="78"/>
      <c r="AP129" s="78"/>
      <c r="AQ129" s="78"/>
      <c r="AR129" s="78"/>
      <c r="AS129" s="78"/>
      <c r="AT129" s="71"/>
      <c r="AU129" s="71"/>
      <c r="AV129" s="71"/>
      <c r="AW129" s="71"/>
      <c r="AX129" s="71"/>
      <c r="AY129" s="71"/>
      <c r="AZ129" s="71"/>
      <c r="BA129" s="71"/>
      <c r="BB129" s="71"/>
      <c r="BC129" s="71"/>
      <c r="BD129" s="71"/>
      <c r="BE129" s="71"/>
      <c r="BF129" s="70" t="s">
        <v>21</v>
      </c>
      <c r="BG129" s="71"/>
      <c r="BH129" s="71"/>
      <c r="BI129" s="71"/>
      <c r="BJ129" s="71"/>
      <c r="BK129" s="71"/>
      <c r="BL129" s="72" t="str">
        <f>IFERROR(VLOOKUP(BF129,商品リスト!B:E,3,0),"")</f>
        <v/>
      </c>
      <c r="BM129" s="72"/>
      <c r="BN129" s="72"/>
      <c r="BO129" s="72"/>
      <c r="BP129" s="72"/>
      <c r="BQ129" s="72"/>
      <c r="BR129" s="72"/>
      <c r="BS129" s="72"/>
      <c r="BT129" s="72"/>
      <c r="BU129" s="73" t="str">
        <f>IFERROR(VLOOKUP(BF129,商品リスト!B:E,4,0),"")</f>
        <v/>
      </c>
      <c r="BV129" s="73"/>
      <c r="BW129" s="73"/>
      <c r="BX129" s="73"/>
      <c r="BY129" s="74"/>
      <c r="BZ129" s="74"/>
      <c r="CA129" s="74"/>
      <c r="CB129" s="75" t="str">
        <f t="shared" si="2"/>
        <v/>
      </c>
      <c r="CC129" s="76"/>
      <c r="CD129" s="76"/>
    </row>
    <row r="130" spans="1:82" s="24" customFormat="1" ht="41.4" customHeight="1" x14ac:dyDescent="0.2">
      <c r="A130" s="77" t="s">
        <v>103</v>
      </c>
      <c r="B130" s="77"/>
      <c r="C130" s="77"/>
      <c r="D130" s="77"/>
      <c r="E130" s="66"/>
      <c r="F130" s="66"/>
      <c r="G130" s="66"/>
      <c r="H130" s="66"/>
      <c r="I130" s="66"/>
      <c r="J130" s="66"/>
      <c r="K130" s="66"/>
      <c r="L130" s="66"/>
      <c r="M130" s="66"/>
      <c r="N130" s="66"/>
      <c r="O130" s="66"/>
      <c r="P130" s="66"/>
      <c r="Q130" s="66"/>
      <c r="R130" s="66"/>
      <c r="S130" s="65"/>
      <c r="T130" s="65"/>
      <c r="U130" s="65"/>
      <c r="V130" s="65"/>
      <c r="W130" s="66"/>
      <c r="X130" s="66"/>
      <c r="Y130" s="66"/>
      <c r="Z130" s="65"/>
      <c r="AA130" s="65"/>
      <c r="AB130" s="65"/>
      <c r="AC130" s="65"/>
      <c r="AD130" s="66"/>
      <c r="AE130" s="66"/>
      <c r="AF130" s="66"/>
      <c r="AG130" s="65"/>
      <c r="AH130" s="65"/>
      <c r="AI130" s="65"/>
      <c r="AJ130" s="65"/>
      <c r="AK130" s="78"/>
      <c r="AL130" s="78"/>
      <c r="AM130" s="78"/>
      <c r="AN130" s="78"/>
      <c r="AO130" s="78"/>
      <c r="AP130" s="78"/>
      <c r="AQ130" s="78"/>
      <c r="AR130" s="78"/>
      <c r="AS130" s="78"/>
      <c r="AT130" s="71"/>
      <c r="AU130" s="71"/>
      <c r="AV130" s="71"/>
      <c r="AW130" s="71"/>
      <c r="AX130" s="71"/>
      <c r="AY130" s="71"/>
      <c r="AZ130" s="71"/>
      <c r="BA130" s="71"/>
      <c r="BB130" s="71"/>
      <c r="BC130" s="71"/>
      <c r="BD130" s="71"/>
      <c r="BE130" s="71"/>
      <c r="BF130" s="70" t="s">
        <v>21</v>
      </c>
      <c r="BG130" s="71"/>
      <c r="BH130" s="71"/>
      <c r="BI130" s="71"/>
      <c r="BJ130" s="71"/>
      <c r="BK130" s="71"/>
      <c r="BL130" s="72" t="str">
        <f>IFERROR(VLOOKUP(BF130,商品リスト!B:E,3,0),"")</f>
        <v/>
      </c>
      <c r="BM130" s="72"/>
      <c r="BN130" s="72"/>
      <c r="BO130" s="72"/>
      <c r="BP130" s="72"/>
      <c r="BQ130" s="72"/>
      <c r="BR130" s="72"/>
      <c r="BS130" s="72"/>
      <c r="BT130" s="72"/>
      <c r="BU130" s="73" t="str">
        <f>IFERROR(VLOOKUP(BF130,商品リスト!B:E,4,0),"")</f>
        <v/>
      </c>
      <c r="BV130" s="73"/>
      <c r="BW130" s="73"/>
      <c r="BX130" s="73"/>
      <c r="BY130" s="74"/>
      <c r="BZ130" s="74"/>
      <c r="CA130" s="74"/>
      <c r="CB130" s="75" t="str">
        <f t="shared" si="2"/>
        <v/>
      </c>
      <c r="CC130" s="76"/>
      <c r="CD130" s="76"/>
    </row>
    <row r="131" spans="1:82" s="24" customFormat="1" ht="41.4" customHeight="1" x14ac:dyDescent="0.2">
      <c r="A131" s="77" t="s">
        <v>104</v>
      </c>
      <c r="B131" s="77"/>
      <c r="C131" s="77"/>
      <c r="D131" s="77"/>
      <c r="E131" s="66"/>
      <c r="F131" s="66"/>
      <c r="G131" s="66"/>
      <c r="H131" s="66"/>
      <c r="I131" s="66"/>
      <c r="J131" s="66"/>
      <c r="K131" s="66"/>
      <c r="L131" s="66"/>
      <c r="M131" s="66"/>
      <c r="N131" s="66"/>
      <c r="O131" s="66"/>
      <c r="P131" s="66"/>
      <c r="Q131" s="66"/>
      <c r="R131" s="66"/>
      <c r="S131" s="65"/>
      <c r="T131" s="65"/>
      <c r="U131" s="65"/>
      <c r="V131" s="65"/>
      <c r="W131" s="66"/>
      <c r="X131" s="66"/>
      <c r="Y131" s="66"/>
      <c r="Z131" s="65"/>
      <c r="AA131" s="65"/>
      <c r="AB131" s="65"/>
      <c r="AC131" s="65"/>
      <c r="AD131" s="66"/>
      <c r="AE131" s="66"/>
      <c r="AF131" s="66"/>
      <c r="AG131" s="65"/>
      <c r="AH131" s="65"/>
      <c r="AI131" s="65"/>
      <c r="AJ131" s="65"/>
      <c r="AK131" s="78"/>
      <c r="AL131" s="78"/>
      <c r="AM131" s="78"/>
      <c r="AN131" s="78"/>
      <c r="AO131" s="78"/>
      <c r="AP131" s="78"/>
      <c r="AQ131" s="78"/>
      <c r="AR131" s="78"/>
      <c r="AS131" s="78"/>
      <c r="AT131" s="71"/>
      <c r="AU131" s="71"/>
      <c r="AV131" s="71"/>
      <c r="AW131" s="71"/>
      <c r="AX131" s="71"/>
      <c r="AY131" s="71"/>
      <c r="AZ131" s="71"/>
      <c r="BA131" s="71"/>
      <c r="BB131" s="71"/>
      <c r="BC131" s="71"/>
      <c r="BD131" s="71"/>
      <c r="BE131" s="71"/>
      <c r="BF131" s="70" t="s">
        <v>21</v>
      </c>
      <c r="BG131" s="71"/>
      <c r="BH131" s="71"/>
      <c r="BI131" s="71"/>
      <c r="BJ131" s="71"/>
      <c r="BK131" s="71"/>
      <c r="BL131" s="72" t="str">
        <f>IFERROR(VLOOKUP(BF131,商品リスト!B:E,3,0),"")</f>
        <v/>
      </c>
      <c r="BM131" s="72"/>
      <c r="BN131" s="72"/>
      <c r="BO131" s="72"/>
      <c r="BP131" s="72"/>
      <c r="BQ131" s="72"/>
      <c r="BR131" s="72"/>
      <c r="BS131" s="72"/>
      <c r="BT131" s="72"/>
      <c r="BU131" s="73" t="str">
        <f>IFERROR(VLOOKUP(BF131,商品リスト!B:E,4,0),"")</f>
        <v/>
      </c>
      <c r="BV131" s="73"/>
      <c r="BW131" s="73"/>
      <c r="BX131" s="73"/>
      <c r="BY131" s="74"/>
      <c r="BZ131" s="74"/>
      <c r="CA131" s="74"/>
      <c r="CB131" s="75" t="str">
        <f t="shared" si="2"/>
        <v/>
      </c>
      <c r="CC131" s="76"/>
      <c r="CD131" s="76"/>
    </row>
    <row r="132" spans="1:82" s="24" customFormat="1" ht="41.4" customHeight="1" x14ac:dyDescent="0.2">
      <c r="A132" s="77" t="s">
        <v>105</v>
      </c>
      <c r="B132" s="77"/>
      <c r="C132" s="77"/>
      <c r="D132" s="77"/>
      <c r="E132" s="66"/>
      <c r="F132" s="66"/>
      <c r="G132" s="66"/>
      <c r="H132" s="66"/>
      <c r="I132" s="66"/>
      <c r="J132" s="66"/>
      <c r="K132" s="66"/>
      <c r="L132" s="66"/>
      <c r="M132" s="66"/>
      <c r="N132" s="66"/>
      <c r="O132" s="66"/>
      <c r="P132" s="66"/>
      <c r="Q132" s="66"/>
      <c r="R132" s="66"/>
      <c r="S132" s="65"/>
      <c r="T132" s="65"/>
      <c r="U132" s="65"/>
      <c r="V132" s="65"/>
      <c r="W132" s="66"/>
      <c r="X132" s="66"/>
      <c r="Y132" s="66"/>
      <c r="Z132" s="65"/>
      <c r="AA132" s="65"/>
      <c r="AB132" s="65"/>
      <c r="AC132" s="65"/>
      <c r="AD132" s="66"/>
      <c r="AE132" s="66"/>
      <c r="AF132" s="66"/>
      <c r="AG132" s="65"/>
      <c r="AH132" s="65"/>
      <c r="AI132" s="65"/>
      <c r="AJ132" s="65"/>
      <c r="AK132" s="78"/>
      <c r="AL132" s="78"/>
      <c r="AM132" s="78"/>
      <c r="AN132" s="78"/>
      <c r="AO132" s="78"/>
      <c r="AP132" s="78"/>
      <c r="AQ132" s="78"/>
      <c r="AR132" s="78"/>
      <c r="AS132" s="78"/>
      <c r="AT132" s="71"/>
      <c r="AU132" s="71"/>
      <c r="AV132" s="71"/>
      <c r="AW132" s="71"/>
      <c r="AX132" s="71"/>
      <c r="AY132" s="71"/>
      <c r="AZ132" s="71"/>
      <c r="BA132" s="71"/>
      <c r="BB132" s="71"/>
      <c r="BC132" s="71"/>
      <c r="BD132" s="71"/>
      <c r="BE132" s="71"/>
      <c r="BF132" s="70" t="s">
        <v>21</v>
      </c>
      <c r="BG132" s="71"/>
      <c r="BH132" s="71"/>
      <c r="BI132" s="71"/>
      <c r="BJ132" s="71"/>
      <c r="BK132" s="71"/>
      <c r="BL132" s="72" t="str">
        <f>IFERROR(VLOOKUP(BF132,商品リスト!B:E,3,0),"")</f>
        <v/>
      </c>
      <c r="BM132" s="72"/>
      <c r="BN132" s="72"/>
      <c r="BO132" s="72"/>
      <c r="BP132" s="72"/>
      <c r="BQ132" s="72"/>
      <c r="BR132" s="72"/>
      <c r="BS132" s="72"/>
      <c r="BT132" s="72"/>
      <c r="BU132" s="73" t="str">
        <f>IFERROR(VLOOKUP(BF132,商品リスト!B:E,4,0),"")</f>
        <v/>
      </c>
      <c r="BV132" s="73"/>
      <c r="BW132" s="73"/>
      <c r="BX132" s="73"/>
      <c r="BY132" s="74"/>
      <c r="BZ132" s="74"/>
      <c r="CA132" s="74"/>
      <c r="CB132" s="75" t="str">
        <f t="shared" si="2"/>
        <v/>
      </c>
      <c r="CC132" s="76"/>
      <c r="CD132" s="76"/>
    </row>
    <row r="133" spans="1:82" s="24" customFormat="1" ht="41.4" customHeight="1" x14ac:dyDescent="0.2">
      <c r="A133" s="77" t="s">
        <v>106</v>
      </c>
      <c r="B133" s="77"/>
      <c r="C133" s="77"/>
      <c r="D133" s="77"/>
      <c r="E133" s="66"/>
      <c r="F133" s="66"/>
      <c r="G133" s="66"/>
      <c r="H133" s="66"/>
      <c r="I133" s="66"/>
      <c r="J133" s="66"/>
      <c r="K133" s="66"/>
      <c r="L133" s="66"/>
      <c r="M133" s="66"/>
      <c r="N133" s="66"/>
      <c r="O133" s="66"/>
      <c r="P133" s="66"/>
      <c r="Q133" s="66"/>
      <c r="R133" s="66"/>
      <c r="S133" s="65"/>
      <c r="T133" s="65"/>
      <c r="U133" s="65"/>
      <c r="V133" s="65"/>
      <c r="W133" s="66"/>
      <c r="X133" s="66"/>
      <c r="Y133" s="66"/>
      <c r="Z133" s="65"/>
      <c r="AA133" s="65"/>
      <c r="AB133" s="65"/>
      <c r="AC133" s="65"/>
      <c r="AD133" s="66"/>
      <c r="AE133" s="66"/>
      <c r="AF133" s="66"/>
      <c r="AG133" s="65"/>
      <c r="AH133" s="65"/>
      <c r="AI133" s="65"/>
      <c r="AJ133" s="65"/>
      <c r="AK133" s="78"/>
      <c r="AL133" s="78"/>
      <c r="AM133" s="78"/>
      <c r="AN133" s="78"/>
      <c r="AO133" s="78"/>
      <c r="AP133" s="78"/>
      <c r="AQ133" s="78"/>
      <c r="AR133" s="78"/>
      <c r="AS133" s="78"/>
      <c r="AT133" s="71"/>
      <c r="AU133" s="71"/>
      <c r="AV133" s="71"/>
      <c r="AW133" s="71"/>
      <c r="AX133" s="71"/>
      <c r="AY133" s="71"/>
      <c r="AZ133" s="71"/>
      <c r="BA133" s="71"/>
      <c r="BB133" s="71"/>
      <c r="BC133" s="71"/>
      <c r="BD133" s="71"/>
      <c r="BE133" s="71"/>
      <c r="BF133" s="70" t="s">
        <v>21</v>
      </c>
      <c r="BG133" s="71"/>
      <c r="BH133" s="71"/>
      <c r="BI133" s="71"/>
      <c r="BJ133" s="71"/>
      <c r="BK133" s="71"/>
      <c r="BL133" s="72" t="str">
        <f>IFERROR(VLOOKUP(BF133,商品リスト!B:E,3,0),"")</f>
        <v/>
      </c>
      <c r="BM133" s="72"/>
      <c r="BN133" s="72"/>
      <c r="BO133" s="72"/>
      <c r="BP133" s="72"/>
      <c r="BQ133" s="72"/>
      <c r="BR133" s="72"/>
      <c r="BS133" s="72"/>
      <c r="BT133" s="72"/>
      <c r="BU133" s="73" t="str">
        <f>IFERROR(VLOOKUP(BF133,商品リスト!B:E,4,0),"")</f>
        <v/>
      </c>
      <c r="BV133" s="73"/>
      <c r="BW133" s="73"/>
      <c r="BX133" s="73"/>
      <c r="BY133" s="74"/>
      <c r="BZ133" s="74"/>
      <c r="CA133" s="74"/>
      <c r="CB133" s="75" t="str">
        <f t="shared" si="2"/>
        <v/>
      </c>
      <c r="CC133" s="76"/>
      <c r="CD133" s="76"/>
    </row>
    <row r="134" spans="1:82" s="24" customFormat="1" ht="41.4" customHeight="1" x14ac:dyDescent="0.2">
      <c r="A134" s="77" t="s">
        <v>107</v>
      </c>
      <c r="B134" s="77"/>
      <c r="C134" s="77"/>
      <c r="D134" s="77"/>
      <c r="E134" s="66"/>
      <c r="F134" s="66"/>
      <c r="G134" s="66"/>
      <c r="H134" s="66"/>
      <c r="I134" s="66"/>
      <c r="J134" s="66"/>
      <c r="K134" s="66"/>
      <c r="L134" s="66"/>
      <c r="M134" s="66"/>
      <c r="N134" s="66"/>
      <c r="O134" s="66"/>
      <c r="P134" s="66"/>
      <c r="Q134" s="66"/>
      <c r="R134" s="66"/>
      <c r="S134" s="65"/>
      <c r="T134" s="65"/>
      <c r="U134" s="65"/>
      <c r="V134" s="65"/>
      <c r="W134" s="66"/>
      <c r="X134" s="66"/>
      <c r="Y134" s="66"/>
      <c r="Z134" s="65"/>
      <c r="AA134" s="65"/>
      <c r="AB134" s="65"/>
      <c r="AC134" s="65"/>
      <c r="AD134" s="66"/>
      <c r="AE134" s="66"/>
      <c r="AF134" s="66"/>
      <c r="AG134" s="65"/>
      <c r="AH134" s="65"/>
      <c r="AI134" s="65"/>
      <c r="AJ134" s="65"/>
      <c r="AK134" s="78"/>
      <c r="AL134" s="78"/>
      <c r="AM134" s="78"/>
      <c r="AN134" s="78"/>
      <c r="AO134" s="78"/>
      <c r="AP134" s="78"/>
      <c r="AQ134" s="78"/>
      <c r="AR134" s="78"/>
      <c r="AS134" s="78"/>
      <c r="AT134" s="71"/>
      <c r="AU134" s="71"/>
      <c r="AV134" s="71"/>
      <c r="AW134" s="71"/>
      <c r="AX134" s="71"/>
      <c r="AY134" s="71"/>
      <c r="AZ134" s="71"/>
      <c r="BA134" s="71"/>
      <c r="BB134" s="71"/>
      <c r="BC134" s="71"/>
      <c r="BD134" s="71"/>
      <c r="BE134" s="71"/>
      <c r="BF134" s="70" t="s">
        <v>21</v>
      </c>
      <c r="BG134" s="71"/>
      <c r="BH134" s="71"/>
      <c r="BI134" s="71"/>
      <c r="BJ134" s="71"/>
      <c r="BK134" s="71"/>
      <c r="BL134" s="72" t="str">
        <f>IFERROR(VLOOKUP(BF134,商品リスト!B:E,3,0),"")</f>
        <v/>
      </c>
      <c r="BM134" s="72"/>
      <c r="BN134" s="72"/>
      <c r="BO134" s="72"/>
      <c r="BP134" s="72"/>
      <c r="BQ134" s="72"/>
      <c r="BR134" s="72"/>
      <c r="BS134" s="72"/>
      <c r="BT134" s="72"/>
      <c r="BU134" s="73" t="str">
        <f>IFERROR(VLOOKUP(BF134,商品リスト!B:E,4,0),"")</f>
        <v/>
      </c>
      <c r="BV134" s="73"/>
      <c r="BW134" s="73"/>
      <c r="BX134" s="73"/>
      <c r="BY134" s="74"/>
      <c r="BZ134" s="74"/>
      <c r="CA134" s="74"/>
      <c r="CB134" s="75" t="str">
        <f t="shared" si="2"/>
        <v/>
      </c>
      <c r="CC134" s="76"/>
      <c r="CD134" s="76"/>
    </row>
    <row r="135" spans="1:82" s="24" customFormat="1" ht="41.4" customHeight="1" x14ac:dyDescent="0.2">
      <c r="A135" s="77" t="s">
        <v>108</v>
      </c>
      <c r="B135" s="77"/>
      <c r="C135" s="77"/>
      <c r="D135" s="77"/>
      <c r="E135" s="66"/>
      <c r="F135" s="66"/>
      <c r="G135" s="66"/>
      <c r="H135" s="66"/>
      <c r="I135" s="66"/>
      <c r="J135" s="66"/>
      <c r="K135" s="66"/>
      <c r="L135" s="66"/>
      <c r="M135" s="66"/>
      <c r="N135" s="66"/>
      <c r="O135" s="66"/>
      <c r="P135" s="66"/>
      <c r="Q135" s="66"/>
      <c r="R135" s="66"/>
      <c r="S135" s="65"/>
      <c r="T135" s="65"/>
      <c r="U135" s="65"/>
      <c r="V135" s="65"/>
      <c r="W135" s="66"/>
      <c r="X135" s="66"/>
      <c r="Y135" s="66"/>
      <c r="Z135" s="65"/>
      <c r="AA135" s="65"/>
      <c r="AB135" s="65"/>
      <c r="AC135" s="65"/>
      <c r="AD135" s="66"/>
      <c r="AE135" s="66"/>
      <c r="AF135" s="66"/>
      <c r="AG135" s="65"/>
      <c r="AH135" s="65"/>
      <c r="AI135" s="65"/>
      <c r="AJ135" s="65"/>
      <c r="AK135" s="78"/>
      <c r="AL135" s="78"/>
      <c r="AM135" s="78"/>
      <c r="AN135" s="78"/>
      <c r="AO135" s="78"/>
      <c r="AP135" s="78"/>
      <c r="AQ135" s="78"/>
      <c r="AR135" s="78"/>
      <c r="AS135" s="78"/>
      <c r="AT135" s="71"/>
      <c r="AU135" s="71"/>
      <c r="AV135" s="71"/>
      <c r="AW135" s="71"/>
      <c r="AX135" s="71"/>
      <c r="AY135" s="71"/>
      <c r="AZ135" s="71"/>
      <c r="BA135" s="71"/>
      <c r="BB135" s="71"/>
      <c r="BC135" s="71"/>
      <c r="BD135" s="71"/>
      <c r="BE135" s="71"/>
      <c r="BF135" s="70" t="s">
        <v>21</v>
      </c>
      <c r="BG135" s="71"/>
      <c r="BH135" s="71"/>
      <c r="BI135" s="71"/>
      <c r="BJ135" s="71"/>
      <c r="BK135" s="71"/>
      <c r="BL135" s="72" t="str">
        <f>IFERROR(VLOOKUP(BF135,商品リスト!B:E,3,0),"")</f>
        <v/>
      </c>
      <c r="BM135" s="72"/>
      <c r="BN135" s="72"/>
      <c r="BO135" s="72"/>
      <c r="BP135" s="72"/>
      <c r="BQ135" s="72"/>
      <c r="BR135" s="72"/>
      <c r="BS135" s="72"/>
      <c r="BT135" s="72"/>
      <c r="BU135" s="73" t="str">
        <f>IFERROR(VLOOKUP(BF135,商品リスト!B:E,4,0),"")</f>
        <v/>
      </c>
      <c r="BV135" s="73"/>
      <c r="BW135" s="73"/>
      <c r="BX135" s="73"/>
      <c r="BY135" s="74"/>
      <c r="BZ135" s="74"/>
      <c r="CA135" s="74"/>
      <c r="CB135" s="75" t="str">
        <f t="shared" si="2"/>
        <v/>
      </c>
      <c r="CC135" s="76"/>
      <c r="CD135" s="76"/>
    </row>
    <row r="136" spans="1:82" s="24" customFormat="1" ht="41.4" customHeight="1" x14ac:dyDescent="0.2">
      <c r="A136" s="77" t="s">
        <v>109</v>
      </c>
      <c r="B136" s="77"/>
      <c r="C136" s="77"/>
      <c r="D136" s="77"/>
      <c r="E136" s="66"/>
      <c r="F136" s="66"/>
      <c r="G136" s="66"/>
      <c r="H136" s="66"/>
      <c r="I136" s="66"/>
      <c r="J136" s="66"/>
      <c r="K136" s="66"/>
      <c r="L136" s="66"/>
      <c r="M136" s="66"/>
      <c r="N136" s="66"/>
      <c r="O136" s="66"/>
      <c r="P136" s="66"/>
      <c r="Q136" s="66"/>
      <c r="R136" s="66"/>
      <c r="S136" s="65"/>
      <c r="T136" s="65"/>
      <c r="U136" s="65"/>
      <c r="V136" s="65"/>
      <c r="W136" s="66"/>
      <c r="X136" s="66"/>
      <c r="Y136" s="66"/>
      <c r="Z136" s="65"/>
      <c r="AA136" s="65"/>
      <c r="AB136" s="65"/>
      <c r="AC136" s="65"/>
      <c r="AD136" s="66"/>
      <c r="AE136" s="66"/>
      <c r="AF136" s="66"/>
      <c r="AG136" s="65"/>
      <c r="AH136" s="65"/>
      <c r="AI136" s="65"/>
      <c r="AJ136" s="65"/>
      <c r="AK136" s="78"/>
      <c r="AL136" s="78"/>
      <c r="AM136" s="78"/>
      <c r="AN136" s="78"/>
      <c r="AO136" s="78"/>
      <c r="AP136" s="78"/>
      <c r="AQ136" s="78"/>
      <c r="AR136" s="78"/>
      <c r="AS136" s="78"/>
      <c r="AT136" s="71"/>
      <c r="AU136" s="71"/>
      <c r="AV136" s="71"/>
      <c r="AW136" s="71"/>
      <c r="AX136" s="71"/>
      <c r="AY136" s="71"/>
      <c r="AZ136" s="71"/>
      <c r="BA136" s="71"/>
      <c r="BB136" s="71"/>
      <c r="BC136" s="71"/>
      <c r="BD136" s="71"/>
      <c r="BE136" s="71"/>
      <c r="BF136" s="70" t="s">
        <v>21</v>
      </c>
      <c r="BG136" s="71"/>
      <c r="BH136" s="71"/>
      <c r="BI136" s="71"/>
      <c r="BJ136" s="71"/>
      <c r="BK136" s="71"/>
      <c r="BL136" s="72" t="str">
        <f>IFERROR(VLOOKUP(BF136,商品リスト!B:E,3,0),"")</f>
        <v/>
      </c>
      <c r="BM136" s="72"/>
      <c r="BN136" s="72"/>
      <c r="BO136" s="72"/>
      <c r="BP136" s="72"/>
      <c r="BQ136" s="72"/>
      <c r="BR136" s="72"/>
      <c r="BS136" s="72"/>
      <c r="BT136" s="72"/>
      <c r="BU136" s="73" t="str">
        <f>IFERROR(VLOOKUP(BF136,商品リスト!B:E,4,0),"")</f>
        <v/>
      </c>
      <c r="BV136" s="73"/>
      <c r="BW136" s="73"/>
      <c r="BX136" s="73"/>
      <c r="BY136" s="74"/>
      <c r="BZ136" s="74"/>
      <c r="CA136" s="74"/>
      <c r="CB136" s="75" t="str">
        <f t="shared" si="2"/>
        <v/>
      </c>
      <c r="CC136" s="76"/>
      <c r="CD136" s="76"/>
    </row>
    <row r="137" spans="1:82" s="24" customFormat="1" ht="41.4" customHeight="1" x14ac:dyDescent="0.2">
      <c r="A137" s="77" t="s">
        <v>110</v>
      </c>
      <c r="B137" s="77"/>
      <c r="C137" s="77"/>
      <c r="D137" s="77"/>
      <c r="E137" s="66"/>
      <c r="F137" s="66"/>
      <c r="G137" s="66"/>
      <c r="H137" s="66"/>
      <c r="I137" s="66"/>
      <c r="J137" s="66"/>
      <c r="K137" s="66"/>
      <c r="L137" s="66"/>
      <c r="M137" s="66"/>
      <c r="N137" s="66"/>
      <c r="O137" s="66"/>
      <c r="P137" s="66"/>
      <c r="Q137" s="66"/>
      <c r="R137" s="66"/>
      <c r="S137" s="65"/>
      <c r="T137" s="65"/>
      <c r="U137" s="65"/>
      <c r="V137" s="65"/>
      <c r="W137" s="66"/>
      <c r="X137" s="66"/>
      <c r="Y137" s="66"/>
      <c r="Z137" s="65"/>
      <c r="AA137" s="65"/>
      <c r="AB137" s="65"/>
      <c r="AC137" s="65"/>
      <c r="AD137" s="66"/>
      <c r="AE137" s="66"/>
      <c r="AF137" s="66"/>
      <c r="AG137" s="65"/>
      <c r="AH137" s="65"/>
      <c r="AI137" s="65"/>
      <c r="AJ137" s="65"/>
      <c r="AK137" s="78"/>
      <c r="AL137" s="78"/>
      <c r="AM137" s="78"/>
      <c r="AN137" s="78"/>
      <c r="AO137" s="78"/>
      <c r="AP137" s="78"/>
      <c r="AQ137" s="78"/>
      <c r="AR137" s="78"/>
      <c r="AS137" s="78"/>
      <c r="AT137" s="71"/>
      <c r="AU137" s="71"/>
      <c r="AV137" s="71"/>
      <c r="AW137" s="71"/>
      <c r="AX137" s="71"/>
      <c r="AY137" s="71"/>
      <c r="AZ137" s="71"/>
      <c r="BA137" s="71"/>
      <c r="BB137" s="71"/>
      <c r="BC137" s="71"/>
      <c r="BD137" s="71"/>
      <c r="BE137" s="71"/>
      <c r="BF137" s="70" t="s">
        <v>21</v>
      </c>
      <c r="BG137" s="71"/>
      <c r="BH137" s="71"/>
      <c r="BI137" s="71"/>
      <c r="BJ137" s="71"/>
      <c r="BK137" s="71"/>
      <c r="BL137" s="72" t="str">
        <f>IFERROR(VLOOKUP(BF137,商品リスト!B:E,3,0),"")</f>
        <v/>
      </c>
      <c r="BM137" s="72"/>
      <c r="BN137" s="72"/>
      <c r="BO137" s="72"/>
      <c r="BP137" s="72"/>
      <c r="BQ137" s="72"/>
      <c r="BR137" s="72"/>
      <c r="BS137" s="72"/>
      <c r="BT137" s="72"/>
      <c r="BU137" s="73" t="str">
        <f>IFERROR(VLOOKUP(BF137,商品リスト!B:E,4,0),"")</f>
        <v/>
      </c>
      <c r="BV137" s="73"/>
      <c r="BW137" s="73"/>
      <c r="BX137" s="73"/>
      <c r="BY137" s="74"/>
      <c r="BZ137" s="74"/>
      <c r="CA137" s="74"/>
      <c r="CB137" s="75" t="str">
        <f t="shared" si="2"/>
        <v/>
      </c>
      <c r="CC137" s="76"/>
      <c r="CD137" s="76"/>
    </row>
    <row r="138" spans="1:82" s="24" customFormat="1" ht="41.4" customHeight="1" x14ac:dyDescent="0.2">
      <c r="A138" s="77" t="s">
        <v>111</v>
      </c>
      <c r="B138" s="77"/>
      <c r="C138" s="77"/>
      <c r="D138" s="77"/>
      <c r="E138" s="66"/>
      <c r="F138" s="66"/>
      <c r="G138" s="66"/>
      <c r="H138" s="66"/>
      <c r="I138" s="66"/>
      <c r="J138" s="66"/>
      <c r="K138" s="66"/>
      <c r="L138" s="66"/>
      <c r="M138" s="66"/>
      <c r="N138" s="66"/>
      <c r="O138" s="66"/>
      <c r="P138" s="66"/>
      <c r="Q138" s="66"/>
      <c r="R138" s="66"/>
      <c r="S138" s="65"/>
      <c r="T138" s="65"/>
      <c r="U138" s="65"/>
      <c r="V138" s="65"/>
      <c r="W138" s="66"/>
      <c r="X138" s="66"/>
      <c r="Y138" s="66"/>
      <c r="Z138" s="65"/>
      <c r="AA138" s="65"/>
      <c r="AB138" s="65"/>
      <c r="AC138" s="65"/>
      <c r="AD138" s="66"/>
      <c r="AE138" s="66"/>
      <c r="AF138" s="66"/>
      <c r="AG138" s="65"/>
      <c r="AH138" s="65"/>
      <c r="AI138" s="65"/>
      <c r="AJ138" s="65"/>
      <c r="AK138" s="78"/>
      <c r="AL138" s="78"/>
      <c r="AM138" s="78"/>
      <c r="AN138" s="78"/>
      <c r="AO138" s="78"/>
      <c r="AP138" s="78"/>
      <c r="AQ138" s="78"/>
      <c r="AR138" s="78"/>
      <c r="AS138" s="78"/>
      <c r="AT138" s="71"/>
      <c r="AU138" s="71"/>
      <c r="AV138" s="71"/>
      <c r="AW138" s="71"/>
      <c r="AX138" s="71"/>
      <c r="AY138" s="71"/>
      <c r="AZ138" s="71"/>
      <c r="BA138" s="71"/>
      <c r="BB138" s="71"/>
      <c r="BC138" s="71"/>
      <c r="BD138" s="71"/>
      <c r="BE138" s="71"/>
      <c r="BF138" s="70" t="s">
        <v>21</v>
      </c>
      <c r="BG138" s="71"/>
      <c r="BH138" s="71"/>
      <c r="BI138" s="71"/>
      <c r="BJ138" s="71"/>
      <c r="BK138" s="71"/>
      <c r="BL138" s="72" t="str">
        <f>IFERROR(VLOOKUP(BF138,商品リスト!B:E,3,0),"")</f>
        <v/>
      </c>
      <c r="BM138" s="72"/>
      <c r="BN138" s="72"/>
      <c r="BO138" s="72"/>
      <c r="BP138" s="72"/>
      <c r="BQ138" s="72"/>
      <c r="BR138" s="72"/>
      <c r="BS138" s="72"/>
      <c r="BT138" s="72"/>
      <c r="BU138" s="73" t="str">
        <f>IFERROR(VLOOKUP(BF138,商品リスト!B:E,4,0),"")</f>
        <v/>
      </c>
      <c r="BV138" s="73"/>
      <c r="BW138" s="73"/>
      <c r="BX138" s="73"/>
      <c r="BY138" s="74"/>
      <c r="BZ138" s="74"/>
      <c r="CA138" s="74"/>
      <c r="CB138" s="75" t="str">
        <f t="shared" si="2"/>
        <v/>
      </c>
      <c r="CC138" s="76"/>
      <c r="CD138" s="76"/>
    </row>
    <row r="139" spans="1:82" s="24" customFormat="1" ht="41.4" customHeight="1" x14ac:dyDescent="0.2">
      <c r="A139" s="77" t="s">
        <v>112</v>
      </c>
      <c r="B139" s="77"/>
      <c r="C139" s="77"/>
      <c r="D139" s="77"/>
      <c r="E139" s="66"/>
      <c r="F139" s="66"/>
      <c r="G139" s="66"/>
      <c r="H139" s="66"/>
      <c r="I139" s="66"/>
      <c r="J139" s="66"/>
      <c r="K139" s="66"/>
      <c r="L139" s="66"/>
      <c r="M139" s="66"/>
      <c r="N139" s="66"/>
      <c r="O139" s="66"/>
      <c r="P139" s="66"/>
      <c r="Q139" s="66"/>
      <c r="R139" s="66"/>
      <c r="S139" s="65"/>
      <c r="T139" s="65"/>
      <c r="U139" s="65"/>
      <c r="V139" s="65"/>
      <c r="W139" s="66"/>
      <c r="X139" s="66"/>
      <c r="Y139" s="66"/>
      <c r="Z139" s="65"/>
      <c r="AA139" s="65"/>
      <c r="AB139" s="65"/>
      <c r="AC139" s="65"/>
      <c r="AD139" s="66"/>
      <c r="AE139" s="66"/>
      <c r="AF139" s="66"/>
      <c r="AG139" s="65"/>
      <c r="AH139" s="65"/>
      <c r="AI139" s="65"/>
      <c r="AJ139" s="65"/>
      <c r="AK139" s="78"/>
      <c r="AL139" s="78"/>
      <c r="AM139" s="78"/>
      <c r="AN139" s="78"/>
      <c r="AO139" s="78"/>
      <c r="AP139" s="78"/>
      <c r="AQ139" s="78"/>
      <c r="AR139" s="78"/>
      <c r="AS139" s="78"/>
      <c r="AT139" s="71"/>
      <c r="AU139" s="71"/>
      <c r="AV139" s="71"/>
      <c r="AW139" s="71"/>
      <c r="AX139" s="71"/>
      <c r="AY139" s="71"/>
      <c r="AZ139" s="71"/>
      <c r="BA139" s="71"/>
      <c r="BB139" s="71"/>
      <c r="BC139" s="71"/>
      <c r="BD139" s="71"/>
      <c r="BE139" s="71"/>
      <c r="BF139" s="70" t="s">
        <v>21</v>
      </c>
      <c r="BG139" s="71"/>
      <c r="BH139" s="71"/>
      <c r="BI139" s="71"/>
      <c r="BJ139" s="71"/>
      <c r="BK139" s="71"/>
      <c r="BL139" s="72" t="str">
        <f>IFERROR(VLOOKUP(BF139,商品リスト!B:E,3,0),"")</f>
        <v/>
      </c>
      <c r="BM139" s="72"/>
      <c r="BN139" s="72"/>
      <c r="BO139" s="72"/>
      <c r="BP139" s="72"/>
      <c r="BQ139" s="72"/>
      <c r="BR139" s="72"/>
      <c r="BS139" s="72"/>
      <c r="BT139" s="72"/>
      <c r="BU139" s="73" t="str">
        <f>IFERROR(VLOOKUP(BF139,商品リスト!B:E,4,0),"")</f>
        <v/>
      </c>
      <c r="BV139" s="73"/>
      <c r="BW139" s="73"/>
      <c r="BX139" s="73"/>
      <c r="BY139" s="74"/>
      <c r="BZ139" s="74"/>
      <c r="CA139" s="74"/>
      <c r="CB139" s="75" t="str">
        <f t="shared" si="2"/>
        <v/>
      </c>
      <c r="CC139" s="76"/>
      <c r="CD139" s="76"/>
    </row>
    <row r="140" spans="1:82" s="24" customFormat="1" ht="41.4" customHeight="1" x14ac:dyDescent="0.2">
      <c r="A140" s="77" t="s">
        <v>113</v>
      </c>
      <c r="B140" s="77"/>
      <c r="C140" s="77"/>
      <c r="D140" s="77"/>
      <c r="E140" s="66"/>
      <c r="F140" s="66"/>
      <c r="G140" s="66"/>
      <c r="H140" s="66"/>
      <c r="I140" s="66"/>
      <c r="J140" s="66"/>
      <c r="K140" s="66"/>
      <c r="L140" s="66"/>
      <c r="M140" s="66"/>
      <c r="N140" s="66"/>
      <c r="O140" s="66"/>
      <c r="P140" s="66"/>
      <c r="Q140" s="66"/>
      <c r="R140" s="66"/>
      <c r="S140" s="65"/>
      <c r="T140" s="65"/>
      <c r="U140" s="65"/>
      <c r="V140" s="65"/>
      <c r="W140" s="66"/>
      <c r="X140" s="66"/>
      <c r="Y140" s="66"/>
      <c r="Z140" s="65"/>
      <c r="AA140" s="65"/>
      <c r="AB140" s="65"/>
      <c r="AC140" s="65"/>
      <c r="AD140" s="66"/>
      <c r="AE140" s="66"/>
      <c r="AF140" s="66"/>
      <c r="AG140" s="65"/>
      <c r="AH140" s="65"/>
      <c r="AI140" s="65"/>
      <c r="AJ140" s="65"/>
      <c r="AK140" s="78"/>
      <c r="AL140" s="78"/>
      <c r="AM140" s="78"/>
      <c r="AN140" s="78"/>
      <c r="AO140" s="78"/>
      <c r="AP140" s="78"/>
      <c r="AQ140" s="78"/>
      <c r="AR140" s="78"/>
      <c r="AS140" s="78"/>
      <c r="AT140" s="71"/>
      <c r="AU140" s="71"/>
      <c r="AV140" s="71"/>
      <c r="AW140" s="71"/>
      <c r="AX140" s="71"/>
      <c r="AY140" s="71"/>
      <c r="AZ140" s="71"/>
      <c r="BA140" s="71"/>
      <c r="BB140" s="71"/>
      <c r="BC140" s="71"/>
      <c r="BD140" s="71"/>
      <c r="BE140" s="71"/>
      <c r="BF140" s="70" t="s">
        <v>21</v>
      </c>
      <c r="BG140" s="71"/>
      <c r="BH140" s="71"/>
      <c r="BI140" s="71"/>
      <c r="BJ140" s="71"/>
      <c r="BK140" s="71"/>
      <c r="BL140" s="72" t="str">
        <f>IFERROR(VLOOKUP(BF140,商品リスト!B:E,3,0),"")</f>
        <v/>
      </c>
      <c r="BM140" s="72"/>
      <c r="BN140" s="72"/>
      <c r="BO140" s="72"/>
      <c r="BP140" s="72"/>
      <c r="BQ140" s="72"/>
      <c r="BR140" s="72"/>
      <c r="BS140" s="72"/>
      <c r="BT140" s="72"/>
      <c r="BU140" s="73" t="str">
        <f>IFERROR(VLOOKUP(BF140,商品リスト!B:E,4,0),"")</f>
        <v/>
      </c>
      <c r="BV140" s="73"/>
      <c r="BW140" s="73"/>
      <c r="BX140" s="73"/>
      <c r="BY140" s="74"/>
      <c r="BZ140" s="74"/>
      <c r="CA140" s="74"/>
      <c r="CB140" s="75" t="str">
        <f t="shared" si="2"/>
        <v/>
      </c>
      <c r="CC140" s="76"/>
      <c r="CD140" s="76"/>
    </row>
    <row r="141" spans="1:82" s="24" customFormat="1" ht="41.4" customHeight="1" x14ac:dyDescent="0.2">
      <c r="A141" s="77" t="s">
        <v>114</v>
      </c>
      <c r="B141" s="77"/>
      <c r="C141" s="77"/>
      <c r="D141" s="77"/>
      <c r="E141" s="66"/>
      <c r="F141" s="66"/>
      <c r="G141" s="66"/>
      <c r="H141" s="66"/>
      <c r="I141" s="66"/>
      <c r="J141" s="66"/>
      <c r="K141" s="66"/>
      <c r="L141" s="66"/>
      <c r="M141" s="66"/>
      <c r="N141" s="66"/>
      <c r="O141" s="66"/>
      <c r="P141" s="66"/>
      <c r="Q141" s="66"/>
      <c r="R141" s="66"/>
      <c r="S141" s="65"/>
      <c r="T141" s="65"/>
      <c r="U141" s="65"/>
      <c r="V141" s="65"/>
      <c r="W141" s="66"/>
      <c r="X141" s="66"/>
      <c r="Y141" s="66"/>
      <c r="Z141" s="65"/>
      <c r="AA141" s="65"/>
      <c r="AB141" s="65"/>
      <c r="AC141" s="65"/>
      <c r="AD141" s="66"/>
      <c r="AE141" s="66"/>
      <c r="AF141" s="66"/>
      <c r="AG141" s="65"/>
      <c r="AH141" s="65"/>
      <c r="AI141" s="65"/>
      <c r="AJ141" s="65"/>
      <c r="AK141" s="78"/>
      <c r="AL141" s="78"/>
      <c r="AM141" s="78"/>
      <c r="AN141" s="78"/>
      <c r="AO141" s="78"/>
      <c r="AP141" s="78"/>
      <c r="AQ141" s="78"/>
      <c r="AR141" s="78"/>
      <c r="AS141" s="78"/>
      <c r="AT141" s="71"/>
      <c r="AU141" s="71"/>
      <c r="AV141" s="71"/>
      <c r="AW141" s="71"/>
      <c r="AX141" s="71"/>
      <c r="AY141" s="71"/>
      <c r="AZ141" s="71"/>
      <c r="BA141" s="71"/>
      <c r="BB141" s="71"/>
      <c r="BC141" s="71"/>
      <c r="BD141" s="71"/>
      <c r="BE141" s="71"/>
      <c r="BF141" s="70" t="s">
        <v>21</v>
      </c>
      <c r="BG141" s="71"/>
      <c r="BH141" s="71"/>
      <c r="BI141" s="71"/>
      <c r="BJ141" s="71"/>
      <c r="BK141" s="71"/>
      <c r="BL141" s="72" t="str">
        <f>IFERROR(VLOOKUP(BF141,商品リスト!B:E,3,0),"")</f>
        <v/>
      </c>
      <c r="BM141" s="72"/>
      <c r="BN141" s="72"/>
      <c r="BO141" s="72"/>
      <c r="BP141" s="72"/>
      <c r="BQ141" s="72"/>
      <c r="BR141" s="72"/>
      <c r="BS141" s="72"/>
      <c r="BT141" s="72"/>
      <c r="BU141" s="73" t="str">
        <f>IFERROR(VLOOKUP(BF141,商品リスト!B:E,4,0),"")</f>
        <v/>
      </c>
      <c r="BV141" s="73"/>
      <c r="BW141" s="73"/>
      <c r="BX141" s="73"/>
      <c r="BY141" s="74"/>
      <c r="BZ141" s="74"/>
      <c r="CA141" s="74"/>
      <c r="CB141" s="75" t="str">
        <f t="shared" si="2"/>
        <v/>
      </c>
      <c r="CC141" s="76"/>
      <c r="CD141" s="76"/>
    </row>
    <row r="142" spans="1:82" s="24" customFormat="1" ht="41.4" customHeight="1" x14ac:dyDescent="0.2">
      <c r="A142" s="77" t="s">
        <v>115</v>
      </c>
      <c r="B142" s="77"/>
      <c r="C142" s="77"/>
      <c r="D142" s="77"/>
      <c r="E142" s="66"/>
      <c r="F142" s="66"/>
      <c r="G142" s="66"/>
      <c r="H142" s="66"/>
      <c r="I142" s="66"/>
      <c r="J142" s="66"/>
      <c r="K142" s="66"/>
      <c r="L142" s="66"/>
      <c r="M142" s="66"/>
      <c r="N142" s="66"/>
      <c r="O142" s="66"/>
      <c r="P142" s="66"/>
      <c r="Q142" s="66"/>
      <c r="R142" s="66"/>
      <c r="S142" s="65"/>
      <c r="T142" s="65"/>
      <c r="U142" s="65"/>
      <c r="V142" s="65"/>
      <c r="W142" s="66"/>
      <c r="X142" s="66"/>
      <c r="Y142" s="66"/>
      <c r="Z142" s="65"/>
      <c r="AA142" s="65"/>
      <c r="AB142" s="65"/>
      <c r="AC142" s="65"/>
      <c r="AD142" s="66"/>
      <c r="AE142" s="66"/>
      <c r="AF142" s="66"/>
      <c r="AG142" s="65"/>
      <c r="AH142" s="65"/>
      <c r="AI142" s="65"/>
      <c r="AJ142" s="65"/>
      <c r="AK142" s="78"/>
      <c r="AL142" s="78"/>
      <c r="AM142" s="78"/>
      <c r="AN142" s="78"/>
      <c r="AO142" s="78"/>
      <c r="AP142" s="78"/>
      <c r="AQ142" s="78"/>
      <c r="AR142" s="78"/>
      <c r="AS142" s="78"/>
      <c r="AT142" s="71"/>
      <c r="AU142" s="71"/>
      <c r="AV142" s="71"/>
      <c r="AW142" s="71"/>
      <c r="AX142" s="71"/>
      <c r="AY142" s="71"/>
      <c r="AZ142" s="71"/>
      <c r="BA142" s="71"/>
      <c r="BB142" s="71"/>
      <c r="BC142" s="71"/>
      <c r="BD142" s="71"/>
      <c r="BE142" s="71"/>
      <c r="BF142" s="70" t="s">
        <v>21</v>
      </c>
      <c r="BG142" s="71"/>
      <c r="BH142" s="71"/>
      <c r="BI142" s="71"/>
      <c r="BJ142" s="71"/>
      <c r="BK142" s="71"/>
      <c r="BL142" s="72" t="str">
        <f>IFERROR(VLOOKUP(BF142,商品リスト!B:E,3,0),"")</f>
        <v/>
      </c>
      <c r="BM142" s="72"/>
      <c r="BN142" s="72"/>
      <c r="BO142" s="72"/>
      <c r="BP142" s="72"/>
      <c r="BQ142" s="72"/>
      <c r="BR142" s="72"/>
      <c r="BS142" s="72"/>
      <c r="BT142" s="72"/>
      <c r="BU142" s="73" t="str">
        <f>IFERROR(VLOOKUP(BF142,商品リスト!B:E,4,0),"")</f>
        <v/>
      </c>
      <c r="BV142" s="73"/>
      <c r="BW142" s="73"/>
      <c r="BX142" s="73"/>
      <c r="BY142" s="74"/>
      <c r="BZ142" s="74"/>
      <c r="CA142" s="74"/>
      <c r="CB142" s="75" t="str">
        <f t="shared" si="2"/>
        <v/>
      </c>
      <c r="CC142" s="76"/>
      <c r="CD142" s="76"/>
    </row>
    <row r="143" spans="1:82" s="24" customFormat="1" ht="41.4" customHeight="1" x14ac:dyDescent="0.2">
      <c r="A143" s="77" t="s">
        <v>116</v>
      </c>
      <c r="B143" s="77"/>
      <c r="C143" s="77"/>
      <c r="D143" s="77"/>
      <c r="E143" s="66"/>
      <c r="F143" s="66"/>
      <c r="G143" s="66"/>
      <c r="H143" s="66"/>
      <c r="I143" s="66"/>
      <c r="J143" s="66"/>
      <c r="K143" s="66"/>
      <c r="L143" s="66"/>
      <c r="M143" s="66"/>
      <c r="N143" s="66"/>
      <c r="O143" s="66"/>
      <c r="P143" s="66"/>
      <c r="Q143" s="66"/>
      <c r="R143" s="66"/>
      <c r="S143" s="65"/>
      <c r="T143" s="65"/>
      <c r="U143" s="65"/>
      <c r="V143" s="65"/>
      <c r="W143" s="66"/>
      <c r="X143" s="66"/>
      <c r="Y143" s="66"/>
      <c r="Z143" s="65"/>
      <c r="AA143" s="65"/>
      <c r="AB143" s="65"/>
      <c r="AC143" s="65"/>
      <c r="AD143" s="66"/>
      <c r="AE143" s="66"/>
      <c r="AF143" s="66"/>
      <c r="AG143" s="65"/>
      <c r="AH143" s="65"/>
      <c r="AI143" s="65"/>
      <c r="AJ143" s="65"/>
      <c r="AK143" s="78"/>
      <c r="AL143" s="78"/>
      <c r="AM143" s="78"/>
      <c r="AN143" s="78"/>
      <c r="AO143" s="78"/>
      <c r="AP143" s="78"/>
      <c r="AQ143" s="78"/>
      <c r="AR143" s="78"/>
      <c r="AS143" s="78"/>
      <c r="AT143" s="71"/>
      <c r="AU143" s="71"/>
      <c r="AV143" s="71"/>
      <c r="AW143" s="71"/>
      <c r="AX143" s="71"/>
      <c r="AY143" s="71"/>
      <c r="AZ143" s="71"/>
      <c r="BA143" s="71"/>
      <c r="BB143" s="71"/>
      <c r="BC143" s="71"/>
      <c r="BD143" s="71"/>
      <c r="BE143" s="71"/>
      <c r="BF143" s="70" t="s">
        <v>21</v>
      </c>
      <c r="BG143" s="71"/>
      <c r="BH143" s="71"/>
      <c r="BI143" s="71"/>
      <c r="BJ143" s="71"/>
      <c r="BK143" s="71"/>
      <c r="BL143" s="72" t="str">
        <f>IFERROR(VLOOKUP(BF143,商品リスト!B:E,3,0),"")</f>
        <v/>
      </c>
      <c r="BM143" s="72"/>
      <c r="BN143" s="72"/>
      <c r="BO143" s="72"/>
      <c r="BP143" s="72"/>
      <c r="BQ143" s="72"/>
      <c r="BR143" s="72"/>
      <c r="BS143" s="72"/>
      <c r="BT143" s="72"/>
      <c r="BU143" s="73" t="str">
        <f>IFERROR(VLOOKUP(BF143,商品リスト!B:E,4,0),"")</f>
        <v/>
      </c>
      <c r="BV143" s="73"/>
      <c r="BW143" s="73"/>
      <c r="BX143" s="73"/>
      <c r="BY143" s="74"/>
      <c r="BZ143" s="74"/>
      <c r="CA143" s="74"/>
      <c r="CB143" s="75" t="str">
        <f t="shared" si="2"/>
        <v/>
      </c>
      <c r="CC143" s="76"/>
      <c r="CD143" s="76"/>
    </row>
    <row r="144" spans="1:82" s="24" customFormat="1" ht="41.4" customHeight="1" x14ac:dyDescent="0.2">
      <c r="A144" s="77" t="s">
        <v>117</v>
      </c>
      <c r="B144" s="77"/>
      <c r="C144" s="77"/>
      <c r="D144" s="77"/>
      <c r="E144" s="66"/>
      <c r="F144" s="66"/>
      <c r="G144" s="66"/>
      <c r="H144" s="66"/>
      <c r="I144" s="66"/>
      <c r="J144" s="66"/>
      <c r="K144" s="66"/>
      <c r="L144" s="66"/>
      <c r="M144" s="66"/>
      <c r="N144" s="66"/>
      <c r="O144" s="66"/>
      <c r="P144" s="66"/>
      <c r="Q144" s="66"/>
      <c r="R144" s="66"/>
      <c r="S144" s="65"/>
      <c r="T144" s="65"/>
      <c r="U144" s="65"/>
      <c r="V144" s="65"/>
      <c r="W144" s="66"/>
      <c r="X144" s="66"/>
      <c r="Y144" s="66"/>
      <c r="Z144" s="65"/>
      <c r="AA144" s="65"/>
      <c r="AB144" s="65"/>
      <c r="AC144" s="65"/>
      <c r="AD144" s="66"/>
      <c r="AE144" s="66"/>
      <c r="AF144" s="66"/>
      <c r="AG144" s="65"/>
      <c r="AH144" s="65"/>
      <c r="AI144" s="65"/>
      <c r="AJ144" s="65"/>
      <c r="AK144" s="78"/>
      <c r="AL144" s="78"/>
      <c r="AM144" s="78"/>
      <c r="AN144" s="78"/>
      <c r="AO144" s="78"/>
      <c r="AP144" s="78"/>
      <c r="AQ144" s="78"/>
      <c r="AR144" s="78"/>
      <c r="AS144" s="78"/>
      <c r="AT144" s="71"/>
      <c r="AU144" s="71"/>
      <c r="AV144" s="71"/>
      <c r="AW144" s="71"/>
      <c r="AX144" s="71"/>
      <c r="AY144" s="71"/>
      <c r="AZ144" s="71"/>
      <c r="BA144" s="71"/>
      <c r="BB144" s="71"/>
      <c r="BC144" s="71"/>
      <c r="BD144" s="71"/>
      <c r="BE144" s="71"/>
      <c r="BF144" s="70" t="s">
        <v>21</v>
      </c>
      <c r="BG144" s="71"/>
      <c r="BH144" s="71"/>
      <c r="BI144" s="71"/>
      <c r="BJ144" s="71"/>
      <c r="BK144" s="71"/>
      <c r="BL144" s="72" t="str">
        <f>IFERROR(VLOOKUP(BF144,商品リスト!B:E,3,0),"")</f>
        <v/>
      </c>
      <c r="BM144" s="72"/>
      <c r="BN144" s="72"/>
      <c r="BO144" s="72"/>
      <c r="BP144" s="72"/>
      <c r="BQ144" s="72"/>
      <c r="BR144" s="72"/>
      <c r="BS144" s="72"/>
      <c r="BT144" s="72"/>
      <c r="BU144" s="73" t="str">
        <f>IFERROR(VLOOKUP(BF144,商品リスト!B:E,4,0),"")</f>
        <v/>
      </c>
      <c r="BV144" s="73"/>
      <c r="BW144" s="73"/>
      <c r="BX144" s="73"/>
      <c r="BY144" s="74"/>
      <c r="BZ144" s="74"/>
      <c r="CA144" s="74"/>
      <c r="CB144" s="75" t="str">
        <f t="shared" si="2"/>
        <v/>
      </c>
      <c r="CC144" s="76"/>
      <c r="CD144" s="76"/>
    </row>
    <row r="145" spans="1:82" s="24" customFormat="1" ht="41.4" customHeight="1" x14ac:dyDescent="0.2">
      <c r="A145" s="77" t="s">
        <v>118</v>
      </c>
      <c r="B145" s="77"/>
      <c r="C145" s="77"/>
      <c r="D145" s="77"/>
      <c r="E145" s="66"/>
      <c r="F145" s="66"/>
      <c r="G145" s="66"/>
      <c r="H145" s="66"/>
      <c r="I145" s="66"/>
      <c r="J145" s="66"/>
      <c r="K145" s="66"/>
      <c r="L145" s="66"/>
      <c r="M145" s="66"/>
      <c r="N145" s="66"/>
      <c r="O145" s="66"/>
      <c r="P145" s="66"/>
      <c r="Q145" s="66"/>
      <c r="R145" s="66"/>
      <c r="S145" s="65"/>
      <c r="T145" s="65"/>
      <c r="U145" s="65"/>
      <c r="V145" s="65"/>
      <c r="W145" s="66"/>
      <c r="X145" s="66"/>
      <c r="Y145" s="66"/>
      <c r="Z145" s="65"/>
      <c r="AA145" s="65"/>
      <c r="AB145" s="65"/>
      <c r="AC145" s="65"/>
      <c r="AD145" s="66"/>
      <c r="AE145" s="66"/>
      <c r="AF145" s="66"/>
      <c r="AG145" s="65"/>
      <c r="AH145" s="65"/>
      <c r="AI145" s="65"/>
      <c r="AJ145" s="65"/>
      <c r="AK145" s="78"/>
      <c r="AL145" s="78"/>
      <c r="AM145" s="78"/>
      <c r="AN145" s="78"/>
      <c r="AO145" s="78"/>
      <c r="AP145" s="78"/>
      <c r="AQ145" s="78"/>
      <c r="AR145" s="78"/>
      <c r="AS145" s="78"/>
      <c r="AT145" s="71"/>
      <c r="AU145" s="71"/>
      <c r="AV145" s="71"/>
      <c r="AW145" s="71"/>
      <c r="AX145" s="71"/>
      <c r="AY145" s="71"/>
      <c r="AZ145" s="71"/>
      <c r="BA145" s="71"/>
      <c r="BB145" s="71"/>
      <c r="BC145" s="71"/>
      <c r="BD145" s="71"/>
      <c r="BE145" s="71"/>
      <c r="BF145" s="70" t="s">
        <v>21</v>
      </c>
      <c r="BG145" s="71"/>
      <c r="BH145" s="71"/>
      <c r="BI145" s="71"/>
      <c r="BJ145" s="71"/>
      <c r="BK145" s="71"/>
      <c r="BL145" s="72" t="str">
        <f>IFERROR(VLOOKUP(BF145,商品リスト!B:E,3,0),"")</f>
        <v/>
      </c>
      <c r="BM145" s="72"/>
      <c r="BN145" s="72"/>
      <c r="BO145" s="72"/>
      <c r="BP145" s="72"/>
      <c r="BQ145" s="72"/>
      <c r="BR145" s="72"/>
      <c r="BS145" s="72"/>
      <c r="BT145" s="72"/>
      <c r="BU145" s="73" t="str">
        <f>IFERROR(VLOOKUP(BF145,商品リスト!B:E,4,0),"")</f>
        <v/>
      </c>
      <c r="BV145" s="73"/>
      <c r="BW145" s="73"/>
      <c r="BX145" s="73"/>
      <c r="BY145" s="74"/>
      <c r="BZ145" s="74"/>
      <c r="CA145" s="74"/>
      <c r="CB145" s="75" t="str">
        <f t="shared" si="2"/>
        <v/>
      </c>
      <c r="CC145" s="76"/>
      <c r="CD145" s="76"/>
    </row>
    <row r="146" spans="1:82" s="24" customFormat="1" ht="41.4" customHeight="1" x14ac:dyDescent="0.2">
      <c r="A146" s="77" t="s">
        <v>119</v>
      </c>
      <c r="B146" s="77"/>
      <c r="C146" s="77"/>
      <c r="D146" s="77"/>
      <c r="E146" s="66"/>
      <c r="F146" s="66"/>
      <c r="G146" s="66"/>
      <c r="H146" s="66"/>
      <c r="I146" s="66"/>
      <c r="J146" s="66"/>
      <c r="K146" s="66"/>
      <c r="L146" s="66"/>
      <c r="M146" s="66"/>
      <c r="N146" s="66"/>
      <c r="O146" s="66"/>
      <c r="P146" s="66"/>
      <c r="Q146" s="66"/>
      <c r="R146" s="66"/>
      <c r="S146" s="65"/>
      <c r="T146" s="65"/>
      <c r="U146" s="65"/>
      <c r="V146" s="65"/>
      <c r="W146" s="66"/>
      <c r="X146" s="66"/>
      <c r="Y146" s="66"/>
      <c r="Z146" s="65"/>
      <c r="AA146" s="65"/>
      <c r="AB146" s="65"/>
      <c r="AC146" s="65"/>
      <c r="AD146" s="66"/>
      <c r="AE146" s="66"/>
      <c r="AF146" s="66"/>
      <c r="AG146" s="65"/>
      <c r="AH146" s="65"/>
      <c r="AI146" s="65"/>
      <c r="AJ146" s="65"/>
      <c r="AK146" s="78"/>
      <c r="AL146" s="78"/>
      <c r="AM146" s="78"/>
      <c r="AN146" s="78"/>
      <c r="AO146" s="78"/>
      <c r="AP146" s="78"/>
      <c r="AQ146" s="78"/>
      <c r="AR146" s="78"/>
      <c r="AS146" s="78"/>
      <c r="AT146" s="71"/>
      <c r="AU146" s="71"/>
      <c r="AV146" s="71"/>
      <c r="AW146" s="71"/>
      <c r="AX146" s="71"/>
      <c r="AY146" s="71"/>
      <c r="AZ146" s="71"/>
      <c r="BA146" s="71"/>
      <c r="BB146" s="71"/>
      <c r="BC146" s="71"/>
      <c r="BD146" s="71"/>
      <c r="BE146" s="71"/>
      <c r="BF146" s="70" t="s">
        <v>21</v>
      </c>
      <c r="BG146" s="71"/>
      <c r="BH146" s="71"/>
      <c r="BI146" s="71"/>
      <c r="BJ146" s="71"/>
      <c r="BK146" s="71"/>
      <c r="BL146" s="72" t="str">
        <f>IFERROR(VLOOKUP(BF146,商品リスト!B:E,3,0),"")</f>
        <v/>
      </c>
      <c r="BM146" s="72"/>
      <c r="BN146" s="72"/>
      <c r="BO146" s="72"/>
      <c r="BP146" s="72"/>
      <c r="BQ146" s="72"/>
      <c r="BR146" s="72"/>
      <c r="BS146" s="72"/>
      <c r="BT146" s="72"/>
      <c r="BU146" s="73" t="str">
        <f>IFERROR(VLOOKUP(BF146,商品リスト!B:E,4,0),"")</f>
        <v/>
      </c>
      <c r="BV146" s="73"/>
      <c r="BW146" s="73"/>
      <c r="BX146" s="73"/>
      <c r="BY146" s="74"/>
      <c r="BZ146" s="74"/>
      <c r="CA146" s="74"/>
      <c r="CB146" s="75" t="str">
        <f t="shared" si="2"/>
        <v/>
      </c>
      <c r="CC146" s="76"/>
      <c r="CD146" s="76"/>
    </row>
    <row r="147" spans="1:82" s="24" customFormat="1" ht="41.4" customHeight="1" x14ac:dyDescent="0.2">
      <c r="A147" s="77" t="s">
        <v>120</v>
      </c>
      <c r="B147" s="77"/>
      <c r="C147" s="77"/>
      <c r="D147" s="77"/>
      <c r="E147" s="66"/>
      <c r="F147" s="66"/>
      <c r="G147" s="66"/>
      <c r="H147" s="66"/>
      <c r="I147" s="66"/>
      <c r="J147" s="66"/>
      <c r="K147" s="66"/>
      <c r="L147" s="66"/>
      <c r="M147" s="66"/>
      <c r="N147" s="66"/>
      <c r="O147" s="66"/>
      <c r="P147" s="66"/>
      <c r="Q147" s="66"/>
      <c r="R147" s="66"/>
      <c r="S147" s="65"/>
      <c r="T147" s="65"/>
      <c r="U147" s="65"/>
      <c r="V147" s="65"/>
      <c r="W147" s="66"/>
      <c r="X147" s="66"/>
      <c r="Y147" s="66"/>
      <c r="Z147" s="65"/>
      <c r="AA147" s="65"/>
      <c r="AB147" s="65"/>
      <c r="AC147" s="65"/>
      <c r="AD147" s="66"/>
      <c r="AE147" s="66"/>
      <c r="AF147" s="66"/>
      <c r="AG147" s="65"/>
      <c r="AH147" s="65"/>
      <c r="AI147" s="65"/>
      <c r="AJ147" s="65"/>
      <c r="AK147" s="78"/>
      <c r="AL147" s="78"/>
      <c r="AM147" s="78"/>
      <c r="AN147" s="78"/>
      <c r="AO147" s="78"/>
      <c r="AP147" s="78"/>
      <c r="AQ147" s="78"/>
      <c r="AR147" s="78"/>
      <c r="AS147" s="78"/>
      <c r="AT147" s="71"/>
      <c r="AU147" s="71"/>
      <c r="AV147" s="71"/>
      <c r="AW147" s="71"/>
      <c r="AX147" s="71"/>
      <c r="AY147" s="71"/>
      <c r="AZ147" s="71"/>
      <c r="BA147" s="71"/>
      <c r="BB147" s="71"/>
      <c r="BC147" s="71"/>
      <c r="BD147" s="71"/>
      <c r="BE147" s="71"/>
      <c r="BF147" s="70" t="s">
        <v>21</v>
      </c>
      <c r="BG147" s="71"/>
      <c r="BH147" s="71"/>
      <c r="BI147" s="71"/>
      <c r="BJ147" s="71"/>
      <c r="BK147" s="71"/>
      <c r="BL147" s="72" t="str">
        <f>IFERROR(VLOOKUP(BF147,商品リスト!B:E,3,0),"")</f>
        <v/>
      </c>
      <c r="BM147" s="72"/>
      <c r="BN147" s="72"/>
      <c r="BO147" s="72"/>
      <c r="BP147" s="72"/>
      <c r="BQ147" s="72"/>
      <c r="BR147" s="72"/>
      <c r="BS147" s="72"/>
      <c r="BT147" s="72"/>
      <c r="BU147" s="73" t="str">
        <f>IFERROR(VLOOKUP(BF147,商品リスト!B:E,4,0),"")</f>
        <v/>
      </c>
      <c r="BV147" s="73"/>
      <c r="BW147" s="73"/>
      <c r="BX147" s="73"/>
      <c r="BY147" s="74"/>
      <c r="BZ147" s="74"/>
      <c r="CA147" s="74"/>
      <c r="CB147" s="75" t="str">
        <f t="shared" si="2"/>
        <v/>
      </c>
      <c r="CC147" s="76"/>
      <c r="CD147" s="76"/>
    </row>
    <row r="148" spans="1:82" s="24" customFormat="1" ht="41.4" customHeight="1" x14ac:dyDescent="0.2">
      <c r="A148" s="77" t="s">
        <v>121</v>
      </c>
      <c r="B148" s="77"/>
      <c r="C148" s="77"/>
      <c r="D148" s="77"/>
      <c r="E148" s="66"/>
      <c r="F148" s="66"/>
      <c r="G148" s="66"/>
      <c r="H148" s="66"/>
      <c r="I148" s="66"/>
      <c r="J148" s="66"/>
      <c r="K148" s="66"/>
      <c r="L148" s="66"/>
      <c r="M148" s="66"/>
      <c r="N148" s="66"/>
      <c r="O148" s="66"/>
      <c r="P148" s="66"/>
      <c r="Q148" s="66"/>
      <c r="R148" s="66"/>
      <c r="S148" s="65"/>
      <c r="T148" s="65"/>
      <c r="U148" s="65"/>
      <c r="V148" s="65"/>
      <c r="W148" s="66"/>
      <c r="X148" s="66"/>
      <c r="Y148" s="66"/>
      <c r="Z148" s="65"/>
      <c r="AA148" s="65"/>
      <c r="AB148" s="65"/>
      <c r="AC148" s="65"/>
      <c r="AD148" s="66"/>
      <c r="AE148" s="66"/>
      <c r="AF148" s="66"/>
      <c r="AG148" s="65"/>
      <c r="AH148" s="65"/>
      <c r="AI148" s="65"/>
      <c r="AJ148" s="65"/>
      <c r="AK148" s="78"/>
      <c r="AL148" s="78"/>
      <c r="AM148" s="78"/>
      <c r="AN148" s="78"/>
      <c r="AO148" s="78"/>
      <c r="AP148" s="78"/>
      <c r="AQ148" s="78"/>
      <c r="AR148" s="78"/>
      <c r="AS148" s="78"/>
      <c r="AT148" s="71"/>
      <c r="AU148" s="71"/>
      <c r="AV148" s="71"/>
      <c r="AW148" s="71"/>
      <c r="AX148" s="71"/>
      <c r="AY148" s="71"/>
      <c r="AZ148" s="71"/>
      <c r="BA148" s="71"/>
      <c r="BB148" s="71"/>
      <c r="BC148" s="71"/>
      <c r="BD148" s="71"/>
      <c r="BE148" s="71"/>
      <c r="BF148" s="70" t="s">
        <v>21</v>
      </c>
      <c r="BG148" s="71"/>
      <c r="BH148" s="71"/>
      <c r="BI148" s="71"/>
      <c r="BJ148" s="71"/>
      <c r="BK148" s="71"/>
      <c r="BL148" s="72" t="str">
        <f>IFERROR(VLOOKUP(BF148,商品リスト!B:E,3,0),"")</f>
        <v/>
      </c>
      <c r="BM148" s="72"/>
      <c r="BN148" s="72"/>
      <c r="BO148" s="72"/>
      <c r="BP148" s="72"/>
      <c r="BQ148" s="72"/>
      <c r="BR148" s="72"/>
      <c r="BS148" s="72"/>
      <c r="BT148" s="72"/>
      <c r="BU148" s="73" t="str">
        <f>IFERROR(VLOOKUP(BF148,商品リスト!B:E,4,0),"")</f>
        <v/>
      </c>
      <c r="BV148" s="73"/>
      <c r="BW148" s="73"/>
      <c r="BX148" s="73"/>
      <c r="BY148" s="74"/>
      <c r="BZ148" s="74"/>
      <c r="CA148" s="74"/>
      <c r="CB148" s="75" t="str">
        <f t="shared" si="2"/>
        <v/>
      </c>
      <c r="CC148" s="76"/>
      <c r="CD148" s="76"/>
    </row>
    <row r="149" spans="1:82" s="24" customFormat="1" ht="41.4" customHeight="1" x14ac:dyDescent="0.2">
      <c r="A149" s="77" t="s">
        <v>122</v>
      </c>
      <c r="B149" s="77"/>
      <c r="C149" s="77"/>
      <c r="D149" s="77"/>
      <c r="E149" s="66"/>
      <c r="F149" s="66"/>
      <c r="G149" s="66"/>
      <c r="H149" s="66"/>
      <c r="I149" s="66"/>
      <c r="J149" s="66"/>
      <c r="K149" s="66"/>
      <c r="L149" s="66"/>
      <c r="M149" s="66"/>
      <c r="N149" s="66"/>
      <c r="O149" s="66"/>
      <c r="P149" s="66"/>
      <c r="Q149" s="66"/>
      <c r="R149" s="66"/>
      <c r="S149" s="65"/>
      <c r="T149" s="65"/>
      <c r="U149" s="65"/>
      <c r="V149" s="65"/>
      <c r="W149" s="66"/>
      <c r="X149" s="66"/>
      <c r="Y149" s="66"/>
      <c r="Z149" s="65"/>
      <c r="AA149" s="65"/>
      <c r="AB149" s="65"/>
      <c r="AC149" s="65"/>
      <c r="AD149" s="66"/>
      <c r="AE149" s="66"/>
      <c r="AF149" s="66"/>
      <c r="AG149" s="65"/>
      <c r="AH149" s="65"/>
      <c r="AI149" s="65"/>
      <c r="AJ149" s="65"/>
      <c r="AK149" s="78"/>
      <c r="AL149" s="78"/>
      <c r="AM149" s="78"/>
      <c r="AN149" s="78"/>
      <c r="AO149" s="78"/>
      <c r="AP149" s="78"/>
      <c r="AQ149" s="78"/>
      <c r="AR149" s="78"/>
      <c r="AS149" s="78"/>
      <c r="AT149" s="71"/>
      <c r="AU149" s="71"/>
      <c r="AV149" s="71"/>
      <c r="AW149" s="71"/>
      <c r="AX149" s="71"/>
      <c r="AY149" s="71"/>
      <c r="AZ149" s="71"/>
      <c r="BA149" s="71"/>
      <c r="BB149" s="71"/>
      <c r="BC149" s="71"/>
      <c r="BD149" s="71"/>
      <c r="BE149" s="71"/>
      <c r="BF149" s="70" t="s">
        <v>21</v>
      </c>
      <c r="BG149" s="71"/>
      <c r="BH149" s="71"/>
      <c r="BI149" s="71"/>
      <c r="BJ149" s="71"/>
      <c r="BK149" s="71"/>
      <c r="BL149" s="72" t="str">
        <f>IFERROR(VLOOKUP(BF149,商品リスト!B:E,3,0),"")</f>
        <v/>
      </c>
      <c r="BM149" s="72"/>
      <c r="BN149" s="72"/>
      <c r="BO149" s="72"/>
      <c r="BP149" s="72"/>
      <c r="BQ149" s="72"/>
      <c r="BR149" s="72"/>
      <c r="BS149" s="72"/>
      <c r="BT149" s="72"/>
      <c r="BU149" s="73" t="str">
        <f>IFERROR(VLOOKUP(BF149,商品リスト!B:E,4,0),"")</f>
        <v/>
      </c>
      <c r="BV149" s="73"/>
      <c r="BW149" s="73"/>
      <c r="BX149" s="73"/>
      <c r="BY149" s="74"/>
      <c r="BZ149" s="74"/>
      <c r="CA149" s="74"/>
      <c r="CB149" s="75" t="str">
        <f t="shared" si="2"/>
        <v/>
      </c>
      <c r="CC149" s="76"/>
      <c r="CD149" s="76"/>
    </row>
    <row r="150" spans="1:82" s="24" customFormat="1" ht="41.4" customHeight="1" x14ac:dyDescent="0.2">
      <c r="A150" s="77" t="s">
        <v>123</v>
      </c>
      <c r="B150" s="77"/>
      <c r="C150" s="77"/>
      <c r="D150" s="77"/>
      <c r="E150" s="66"/>
      <c r="F150" s="66"/>
      <c r="G150" s="66"/>
      <c r="H150" s="66"/>
      <c r="I150" s="66"/>
      <c r="J150" s="66"/>
      <c r="K150" s="66"/>
      <c r="L150" s="66"/>
      <c r="M150" s="66"/>
      <c r="N150" s="66"/>
      <c r="O150" s="66"/>
      <c r="P150" s="66"/>
      <c r="Q150" s="66"/>
      <c r="R150" s="66"/>
      <c r="S150" s="65"/>
      <c r="T150" s="65"/>
      <c r="U150" s="65"/>
      <c r="V150" s="65"/>
      <c r="W150" s="66"/>
      <c r="X150" s="66"/>
      <c r="Y150" s="66"/>
      <c r="Z150" s="65"/>
      <c r="AA150" s="65"/>
      <c r="AB150" s="65"/>
      <c r="AC150" s="65"/>
      <c r="AD150" s="66"/>
      <c r="AE150" s="66"/>
      <c r="AF150" s="66"/>
      <c r="AG150" s="65"/>
      <c r="AH150" s="65"/>
      <c r="AI150" s="65"/>
      <c r="AJ150" s="65"/>
      <c r="AK150" s="78"/>
      <c r="AL150" s="78"/>
      <c r="AM150" s="78"/>
      <c r="AN150" s="78"/>
      <c r="AO150" s="78"/>
      <c r="AP150" s="78"/>
      <c r="AQ150" s="78"/>
      <c r="AR150" s="78"/>
      <c r="AS150" s="78"/>
      <c r="AT150" s="71"/>
      <c r="AU150" s="71"/>
      <c r="AV150" s="71"/>
      <c r="AW150" s="71"/>
      <c r="AX150" s="71"/>
      <c r="AY150" s="71"/>
      <c r="AZ150" s="71"/>
      <c r="BA150" s="71"/>
      <c r="BB150" s="71"/>
      <c r="BC150" s="71"/>
      <c r="BD150" s="71"/>
      <c r="BE150" s="71"/>
      <c r="BF150" s="70" t="s">
        <v>21</v>
      </c>
      <c r="BG150" s="71"/>
      <c r="BH150" s="71"/>
      <c r="BI150" s="71"/>
      <c r="BJ150" s="71"/>
      <c r="BK150" s="71"/>
      <c r="BL150" s="72" t="str">
        <f>IFERROR(VLOOKUP(BF150,商品リスト!B:E,3,0),"")</f>
        <v/>
      </c>
      <c r="BM150" s="72"/>
      <c r="BN150" s="72"/>
      <c r="BO150" s="72"/>
      <c r="BP150" s="72"/>
      <c r="BQ150" s="72"/>
      <c r="BR150" s="72"/>
      <c r="BS150" s="72"/>
      <c r="BT150" s="72"/>
      <c r="BU150" s="73" t="str">
        <f>IFERROR(VLOOKUP(BF150,商品リスト!B:E,4,0),"")</f>
        <v/>
      </c>
      <c r="BV150" s="73"/>
      <c r="BW150" s="73"/>
      <c r="BX150" s="73"/>
      <c r="BY150" s="74"/>
      <c r="BZ150" s="74"/>
      <c r="CA150" s="74"/>
      <c r="CB150" s="75" t="str">
        <f t="shared" si="2"/>
        <v/>
      </c>
      <c r="CC150" s="76"/>
      <c r="CD150" s="76"/>
    </row>
    <row r="151" spans="1:82" s="24" customFormat="1" ht="41.4" customHeight="1" x14ac:dyDescent="0.2">
      <c r="A151" s="77" t="s">
        <v>124</v>
      </c>
      <c r="B151" s="77"/>
      <c r="C151" s="77"/>
      <c r="D151" s="77"/>
      <c r="E151" s="66"/>
      <c r="F151" s="66"/>
      <c r="G151" s="66"/>
      <c r="H151" s="66"/>
      <c r="I151" s="66"/>
      <c r="J151" s="66"/>
      <c r="K151" s="66"/>
      <c r="L151" s="66"/>
      <c r="M151" s="66"/>
      <c r="N151" s="66"/>
      <c r="O151" s="66"/>
      <c r="P151" s="66"/>
      <c r="Q151" s="66"/>
      <c r="R151" s="66"/>
      <c r="S151" s="65"/>
      <c r="T151" s="65"/>
      <c r="U151" s="65"/>
      <c r="V151" s="65"/>
      <c r="W151" s="66"/>
      <c r="X151" s="66"/>
      <c r="Y151" s="66"/>
      <c r="Z151" s="65"/>
      <c r="AA151" s="65"/>
      <c r="AB151" s="65"/>
      <c r="AC151" s="65"/>
      <c r="AD151" s="66"/>
      <c r="AE151" s="66"/>
      <c r="AF151" s="66"/>
      <c r="AG151" s="65"/>
      <c r="AH151" s="65"/>
      <c r="AI151" s="65"/>
      <c r="AJ151" s="65"/>
      <c r="AK151" s="78"/>
      <c r="AL151" s="78"/>
      <c r="AM151" s="78"/>
      <c r="AN151" s="78"/>
      <c r="AO151" s="78"/>
      <c r="AP151" s="78"/>
      <c r="AQ151" s="78"/>
      <c r="AR151" s="78"/>
      <c r="AS151" s="78"/>
      <c r="AT151" s="71"/>
      <c r="AU151" s="71"/>
      <c r="AV151" s="71"/>
      <c r="AW151" s="71"/>
      <c r="AX151" s="71"/>
      <c r="AY151" s="71"/>
      <c r="AZ151" s="71"/>
      <c r="BA151" s="71"/>
      <c r="BB151" s="71"/>
      <c r="BC151" s="71"/>
      <c r="BD151" s="71"/>
      <c r="BE151" s="71"/>
      <c r="BF151" s="70" t="s">
        <v>21</v>
      </c>
      <c r="BG151" s="71"/>
      <c r="BH151" s="71"/>
      <c r="BI151" s="71"/>
      <c r="BJ151" s="71"/>
      <c r="BK151" s="71"/>
      <c r="BL151" s="72" t="str">
        <f>IFERROR(VLOOKUP(BF151,商品リスト!B:E,3,0),"")</f>
        <v/>
      </c>
      <c r="BM151" s="72"/>
      <c r="BN151" s="72"/>
      <c r="BO151" s="72"/>
      <c r="BP151" s="72"/>
      <c r="BQ151" s="72"/>
      <c r="BR151" s="72"/>
      <c r="BS151" s="72"/>
      <c r="BT151" s="72"/>
      <c r="BU151" s="73" t="str">
        <f>IFERROR(VLOOKUP(BF151,商品リスト!B:E,4,0),"")</f>
        <v/>
      </c>
      <c r="BV151" s="73"/>
      <c r="BW151" s="73"/>
      <c r="BX151" s="73"/>
      <c r="BY151" s="74"/>
      <c r="BZ151" s="74"/>
      <c r="CA151" s="74"/>
      <c r="CB151" s="75" t="str">
        <f t="shared" si="2"/>
        <v/>
      </c>
      <c r="CC151" s="76"/>
      <c r="CD151" s="76"/>
    </row>
    <row r="152" spans="1:82" s="24" customFormat="1" ht="41.4" customHeight="1" x14ac:dyDescent="0.2">
      <c r="A152" s="77" t="s">
        <v>125</v>
      </c>
      <c r="B152" s="77"/>
      <c r="C152" s="77"/>
      <c r="D152" s="77"/>
      <c r="E152" s="66"/>
      <c r="F152" s="66"/>
      <c r="G152" s="66"/>
      <c r="H152" s="66"/>
      <c r="I152" s="66"/>
      <c r="J152" s="66"/>
      <c r="K152" s="66"/>
      <c r="L152" s="66"/>
      <c r="M152" s="66"/>
      <c r="N152" s="66"/>
      <c r="O152" s="66"/>
      <c r="P152" s="66"/>
      <c r="Q152" s="66"/>
      <c r="R152" s="66"/>
      <c r="S152" s="65"/>
      <c r="T152" s="65"/>
      <c r="U152" s="65"/>
      <c r="V152" s="65"/>
      <c r="W152" s="66"/>
      <c r="X152" s="66"/>
      <c r="Y152" s="66"/>
      <c r="Z152" s="65"/>
      <c r="AA152" s="65"/>
      <c r="AB152" s="65"/>
      <c r="AC152" s="65"/>
      <c r="AD152" s="66"/>
      <c r="AE152" s="66"/>
      <c r="AF152" s="66"/>
      <c r="AG152" s="65"/>
      <c r="AH152" s="65"/>
      <c r="AI152" s="65"/>
      <c r="AJ152" s="65"/>
      <c r="AK152" s="78"/>
      <c r="AL152" s="78"/>
      <c r="AM152" s="78"/>
      <c r="AN152" s="78"/>
      <c r="AO152" s="78"/>
      <c r="AP152" s="78"/>
      <c r="AQ152" s="78"/>
      <c r="AR152" s="78"/>
      <c r="AS152" s="78"/>
      <c r="AT152" s="71"/>
      <c r="AU152" s="71"/>
      <c r="AV152" s="71"/>
      <c r="AW152" s="71"/>
      <c r="AX152" s="71"/>
      <c r="AY152" s="71"/>
      <c r="AZ152" s="71"/>
      <c r="BA152" s="71"/>
      <c r="BB152" s="71"/>
      <c r="BC152" s="71"/>
      <c r="BD152" s="71"/>
      <c r="BE152" s="71"/>
      <c r="BF152" s="70" t="s">
        <v>21</v>
      </c>
      <c r="BG152" s="71"/>
      <c r="BH152" s="71"/>
      <c r="BI152" s="71"/>
      <c r="BJ152" s="71"/>
      <c r="BK152" s="71"/>
      <c r="BL152" s="72" t="str">
        <f>IFERROR(VLOOKUP(BF152,商品リスト!B:E,3,0),"")</f>
        <v/>
      </c>
      <c r="BM152" s="72"/>
      <c r="BN152" s="72"/>
      <c r="BO152" s="72"/>
      <c r="BP152" s="72"/>
      <c r="BQ152" s="72"/>
      <c r="BR152" s="72"/>
      <c r="BS152" s="72"/>
      <c r="BT152" s="72"/>
      <c r="BU152" s="73" t="str">
        <f>IFERROR(VLOOKUP(BF152,商品リスト!B:E,4,0),"")</f>
        <v/>
      </c>
      <c r="BV152" s="73"/>
      <c r="BW152" s="73"/>
      <c r="BX152" s="73"/>
      <c r="BY152" s="74"/>
      <c r="BZ152" s="74"/>
      <c r="CA152" s="74"/>
      <c r="CB152" s="75" t="str">
        <f t="shared" si="2"/>
        <v/>
      </c>
      <c r="CC152" s="76"/>
      <c r="CD152" s="76"/>
    </row>
    <row r="153" spans="1:82" s="24" customFormat="1" ht="41.4" customHeight="1" x14ac:dyDescent="0.2">
      <c r="A153" s="77" t="s">
        <v>126</v>
      </c>
      <c r="B153" s="77"/>
      <c r="C153" s="77"/>
      <c r="D153" s="77"/>
      <c r="E153" s="66"/>
      <c r="F153" s="66"/>
      <c r="G153" s="66"/>
      <c r="H153" s="66"/>
      <c r="I153" s="66"/>
      <c r="J153" s="66"/>
      <c r="K153" s="66"/>
      <c r="L153" s="66"/>
      <c r="M153" s="66"/>
      <c r="N153" s="66"/>
      <c r="O153" s="66"/>
      <c r="P153" s="66"/>
      <c r="Q153" s="66"/>
      <c r="R153" s="66"/>
      <c r="S153" s="65"/>
      <c r="T153" s="65"/>
      <c r="U153" s="65"/>
      <c r="V153" s="65"/>
      <c r="W153" s="66"/>
      <c r="X153" s="66"/>
      <c r="Y153" s="66"/>
      <c r="Z153" s="65"/>
      <c r="AA153" s="65"/>
      <c r="AB153" s="65"/>
      <c r="AC153" s="65"/>
      <c r="AD153" s="66"/>
      <c r="AE153" s="66"/>
      <c r="AF153" s="66"/>
      <c r="AG153" s="65"/>
      <c r="AH153" s="65"/>
      <c r="AI153" s="65"/>
      <c r="AJ153" s="65"/>
      <c r="AK153" s="78"/>
      <c r="AL153" s="78"/>
      <c r="AM153" s="78"/>
      <c r="AN153" s="78"/>
      <c r="AO153" s="78"/>
      <c r="AP153" s="78"/>
      <c r="AQ153" s="78"/>
      <c r="AR153" s="78"/>
      <c r="AS153" s="78"/>
      <c r="AT153" s="71"/>
      <c r="AU153" s="71"/>
      <c r="AV153" s="71"/>
      <c r="AW153" s="71"/>
      <c r="AX153" s="71"/>
      <c r="AY153" s="71"/>
      <c r="AZ153" s="71"/>
      <c r="BA153" s="71"/>
      <c r="BB153" s="71"/>
      <c r="BC153" s="71"/>
      <c r="BD153" s="71"/>
      <c r="BE153" s="71"/>
      <c r="BF153" s="70" t="s">
        <v>21</v>
      </c>
      <c r="BG153" s="71"/>
      <c r="BH153" s="71"/>
      <c r="BI153" s="71"/>
      <c r="BJ153" s="71"/>
      <c r="BK153" s="71"/>
      <c r="BL153" s="72" t="str">
        <f>IFERROR(VLOOKUP(BF153,商品リスト!B:E,3,0),"")</f>
        <v/>
      </c>
      <c r="BM153" s="72"/>
      <c r="BN153" s="72"/>
      <c r="BO153" s="72"/>
      <c r="BP153" s="72"/>
      <c r="BQ153" s="72"/>
      <c r="BR153" s="72"/>
      <c r="BS153" s="72"/>
      <c r="BT153" s="72"/>
      <c r="BU153" s="73" t="str">
        <f>IFERROR(VLOOKUP(BF153,商品リスト!B:E,4,0),"")</f>
        <v/>
      </c>
      <c r="BV153" s="73"/>
      <c r="BW153" s="73"/>
      <c r="BX153" s="73"/>
      <c r="BY153" s="74"/>
      <c r="BZ153" s="74"/>
      <c r="CA153" s="74"/>
      <c r="CB153" s="75" t="str">
        <f t="shared" si="2"/>
        <v/>
      </c>
      <c r="CC153" s="76"/>
      <c r="CD153" s="76"/>
    </row>
    <row r="154" spans="1:82" s="24" customFormat="1" ht="41.4" customHeight="1" x14ac:dyDescent="0.2">
      <c r="A154" s="77" t="s">
        <v>127</v>
      </c>
      <c r="B154" s="77"/>
      <c r="C154" s="77"/>
      <c r="D154" s="77"/>
      <c r="E154" s="66"/>
      <c r="F154" s="66"/>
      <c r="G154" s="66"/>
      <c r="H154" s="66"/>
      <c r="I154" s="66"/>
      <c r="J154" s="66"/>
      <c r="K154" s="66"/>
      <c r="L154" s="66"/>
      <c r="M154" s="66"/>
      <c r="N154" s="66"/>
      <c r="O154" s="66"/>
      <c r="P154" s="66"/>
      <c r="Q154" s="66"/>
      <c r="R154" s="66"/>
      <c r="S154" s="65"/>
      <c r="T154" s="65"/>
      <c r="U154" s="65"/>
      <c r="V154" s="65"/>
      <c r="W154" s="66"/>
      <c r="X154" s="66"/>
      <c r="Y154" s="66"/>
      <c r="Z154" s="65"/>
      <c r="AA154" s="65"/>
      <c r="AB154" s="65"/>
      <c r="AC154" s="65"/>
      <c r="AD154" s="66"/>
      <c r="AE154" s="66"/>
      <c r="AF154" s="66"/>
      <c r="AG154" s="65"/>
      <c r="AH154" s="65"/>
      <c r="AI154" s="65"/>
      <c r="AJ154" s="65"/>
      <c r="AK154" s="78"/>
      <c r="AL154" s="78"/>
      <c r="AM154" s="78"/>
      <c r="AN154" s="78"/>
      <c r="AO154" s="78"/>
      <c r="AP154" s="78"/>
      <c r="AQ154" s="78"/>
      <c r="AR154" s="78"/>
      <c r="AS154" s="78"/>
      <c r="AT154" s="71"/>
      <c r="AU154" s="71"/>
      <c r="AV154" s="71"/>
      <c r="AW154" s="71"/>
      <c r="AX154" s="71"/>
      <c r="AY154" s="71"/>
      <c r="AZ154" s="71"/>
      <c r="BA154" s="71"/>
      <c r="BB154" s="71"/>
      <c r="BC154" s="71"/>
      <c r="BD154" s="71"/>
      <c r="BE154" s="71"/>
      <c r="BF154" s="70" t="s">
        <v>21</v>
      </c>
      <c r="BG154" s="71"/>
      <c r="BH154" s="71"/>
      <c r="BI154" s="71"/>
      <c r="BJ154" s="71"/>
      <c r="BK154" s="71"/>
      <c r="BL154" s="72" t="str">
        <f>IFERROR(VLOOKUP(BF154,商品リスト!B:E,3,0),"")</f>
        <v/>
      </c>
      <c r="BM154" s="72"/>
      <c r="BN154" s="72"/>
      <c r="BO154" s="72"/>
      <c r="BP154" s="72"/>
      <c r="BQ154" s="72"/>
      <c r="BR154" s="72"/>
      <c r="BS154" s="72"/>
      <c r="BT154" s="72"/>
      <c r="BU154" s="73" t="str">
        <f>IFERROR(VLOOKUP(BF154,商品リスト!B:E,4,0),"")</f>
        <v/>
      </c>
      <c r="BV154" s="73"/>
      <c r="BW154" s="73"/>
      <c r="BX154" s="73"/>
      <c r="BY154" s="74"/>
      <c r="BZ154" s="74"/>
      <c r="CA154" s="74"/>
      <c r="CB154" s="75" t="str">
        <f t="shared" si="2"/>
        <v/>
      </c>
      <c r="CC154" s="76"/>
      <c r="CD154" s="76"/>
    </row>
    <row r="155" spans="1:82" s="24" customFormat="1" ht="41.4" customHeight="1" x14ac:dyDescent="0.2">
      <c r="A155" s="77" t="s">
        <v>128</v>
      </c>
      <c r="B155" s="77"/>
      <c r="C155" s="77"/>
      <c r="D155" s="77"/>
      <c r="E155" s="66"/>
      <c r="F155" s="66"/>
      <c r="G155" s="66"/>
      <c r="H155" s="66"/>
      <c r="I155" s="66"/>
      <c r="J155" s="66"/>
      <c r="K155" s="66"/>
      <c r="L155" s="66"/>
      <c r="M155" s="66"/>
      <c r="N155" s="66"/>
      <c r="O155" s="66"/>
      <c r="P155" s="66"/>
      <c r="Q155" s="66"/>
      <c r="R155" s="66"/>
      <c r="S155" s="65"/>
      <c r="T155" s="65"/>
      <c r="U155" s="65"/>
      <c r="V155" s="65"/>
      <c r="W155" s="66"/>
      <c r="X155" s="66"/>
      <c r="Y155" s="66"/>
      <c r="Z155" s="65"/>
      <c r="AA155" s="65"/>
      <c r="AB155" s="65"/>
      <c r="AC155" s="65"/>
      <c r="AD155" s="66"/>
      <c r="AE155" s="66"/>
      <c r="AF155" s="66"/>
      <c r="AG155" s="65"/>
      <c r="AH155" s="65"/>
      <c r="AI155" s="65"/>
      <c r="AJ155" s="65"/>
      <c r="AK155" s="78"/>
      <c r="AL155" s="78"/>
      <c r="AM155" s="78"/>
      <c r="AN155" s="78"/>
      <c r="AO155" s="78"/>
      <c r="AP155" s="78"/>
      <c r="AQ155" s="78"/>
      <c r="AR155" s="78"/>
      <c r="AS155" s="78"/>
      <c r="AT155" s="71"/>
      <c r="AU155" s="71"/>
      <c r="AV155" s="71"/>
      <c r="AW155" s="71"/>
      <c r="AX155" s="71"/>
      <c r="AY155" s="71"/>
      <c r="AZ155" s="71"/>
      <c r="BA155" s="71"/>
      <c r="BB155" s="71"/>
      <c r="BC155" s="71"/>
      <c r="BD155" s="71"/>
      <c r="BE155" s="71"/>
      <c r="BF155" s="70" t="s">
        <v>21</v>
      </c>
      <c r="BG155" s="71"/>
      <c r="BH155" s="71"/>
      <c r="BI155" s="71"/>
      <c r="BJ155" s="71"/>
      <c r="BK155" s="71"/>
      <c r="BL155" s="72" t="str">
        <f>IFERROR(VLOOKUP(BF155,商品リスト!B:E,3,0),"")</f>
        <v/>
      </c>
      <c r="BM155" s="72"/>
      <c r="BN155" s="72"/>
      <c r="BO155" s="72"/>
      <c r="BP155" s="72"/>
      <c r="BQ155" s="72"/>
      <c r="BR155" s="72"/>
      <c r="BS155" s="72"/>
      <c r="BT155" s="72"/>
      <c r="BU155" s="73" t="str">
        <f>IFERROR(VLOOKUP(BF155,商品リスト!B:E,4,0),"")</f>
        <v/>
      </c>
      <c r="BV155" s="73"/>
      <c r="BW155" s="73"/>
      <c r="BX155" s="73"/>
      <c r="BY155" s="74"/>
      <c r="BZ155" s="74"/>
      <c r="CA155" s="74"/>
      <c r="CB155" s="75" t="str">
        <f t="shared" si="2"/>
        <v/>
      </c>
      <c r="CC155" s="76"/>
      <c r="CD155" s="76"/>
    </row>
    <row r="156" spans="1:82" s="24" customFormat="1" ht="41.4" customHeight="1" x14ac:dyDescent="0.2">
      <c r="A156" s="77" t="s">
        <v>129</v>
      </c>
      <c r="B156" s="77"/>
      <c r="C156" s="77"/>
      <c r="D156" s="77"/>
      <c r="E156" s="66"/>
      <c r="F156" s="66"/>
      <c r="G156" s="66"/>
      <c r="H156" s="66"/>
      <c r="I156" s="66"/>
      <c r="J156" s="66"/>
      <c r="K156" s="66"/>
      <c r="L156" s="66"/>
      <c r="M156" s="66"/>
      <c r="N156" s="66"/>
      <c r="O156" s="66"/>
      <c r="P156" s="66"/>
      <c r="Q156" s="66"/>
      <c r="R156" s="66"/>
      <c r="S156" s="65"/>
      <c r="T156" s="65"/>
      <c r="U156" s="65"/>
      <c r="V156" s="65"/>
      <c r="W156" s="66"/>
      <c r="X156" s="66"/>
      <c r="Y156" s="66"/>
      <c r="Z156" s="65"/>
      <c r="AA156" s="65"/>
      <c r="AB156" s="65"/>
      <c r="AC156" s="65"/>
      <c r="AD156" s="66"/>
      <c r="AE156" s="66"/>
      <c r="AF156" s="66"/>
      <c r="AG156" s="65"/>
      <c r="AH156" s="65"/>
      <c r="AI156" s="65"/>
      <c r="AJ156" s="65"/>
      <c r="AK156" s="78"/>
      <c r="AL156" s="78"/>
      <c r="AM156" s="78"/>
      <c r="AN156" s="78"/>
      <c r="AO156" s="78"/>
      <c r="AP156" s="78"/>
      <c r="AQ156" s="78"/>
      <c r="AR156" s="78"/>
      <c r="AS156" s="78"/>
      <c r="AT156" s="71"/>
      <c r="AU156" s="71"/>
      <c r="AV156" s="71"/>
      <c r="AW156" s="71"/>
      <c r="AX156" s="71"/>
      <c r="AY156" s="71"/>
      <c r="AZ156" s="71"/>
      <c r="BA156" s="71"/>
      <c r="BB156" s="71"/>
      <c r="BC156" s="71"/>
      <c r="BD156" s="71"/>
      <c r="BE156" s="71"/>
      <c r="BF156" s="70" t="s">
        <v>21</v>
      </c>
      <c r="BG156" s="71"/>
      <c r="BH156" s="71"/>
      <c r="BI156" s="71"/>
      <c r="BJ156" s="71"/>
      <c r="BK156" s="71"/>
      <c r="BL156" s="72" t="str">
        <f>IFERROR(VLOOKUP(BF156,商品リスト!B:E,3,0),"")</f>
        <v/>
      </c>
      <c r="BM156" s="72"/>
      <c r="BN156" s="72"/>
      <c r="BO156" s="72"/>
      <c r="BP156" s="72"/>
      <c r="BQ156" s="72"/>
      <c r="BR156" s="72"/>
      <c r="BS156" s="72"/>
      <c r="BT156" s="72"/>
      <c r="BU156" s="73" t="str">
        <f>IFERROR(VLOOKUP(BF156,商品リスト!B:E,4,0),"")</f>
        <v/>
      </c>
      <c r="BV156" s="73"/>
      <c r="BW156" s="73"/>
      <c r="BX156" s="73"/>
      <c r="BY156" s="74"/>
      <c r="BZ156" s="74"/>
      <c r="CA156" s="74"/>
      <c r="CB156" s="75" t="str">
        <f t="shared" si="2"/>
        <v/>
      </c>
      <c r="CC156" s="76"/>
      <c r="CD156" s="76"/>
    </row>
    <row r="157" spans="1:82" s="24" customFormat="1" ht="41.4" customHeight="1" x14ac:dyDescent="0.2">
      <c r="A157" s="77" t="s">
        <v>130</v>
      </c>
      <c r="B157" s="77"/>
      <c r="C157" s="77"/>
      <c r="D157" s="77"/>
      <c r="E157" s="66"/>
      <c r="F157" s="66"/>
      <c r="G157" s="66"/>
      <c r="H157" s="66"/>
      <c r="I157" s="66"/>
      <c r="J157" s="66"/>
      <c r="K157" s="66"/>
      <c r="L157" s="66"/>
      <c r="M157" s="66"/>
      <c r="N157" s="66"/>
      <c r="O157" s="66"/>
      <c r="P157" s="66"/>
      <c r="Q157" s="66"/>
      <c r="R157" s="66"/>
      <c r="S157" s="65"/>
      <c r="T157" s="65"/>
      <c r="U157" s="65"/>
      <c r="V157" s="65"/>
      <c r="W157" s="66"/>
      <c r="X157" s="66"/>
      <c r="Y157" s="66"/>
      <c r="Z157" s="65"/>
      <c r="AA157" s="65"/>
      <c r="AB157" s="65"/>
      <c r="AC157" s="65"/>
      <c r="AD157" s="66"/>
      <c r="AE157" s="66"/>
      <c r="AF157" s="66"/>
      <c r="AG157" s="65"/>
      <c r="AH157" s="65"/>
      <c r="AI157" s="65"/>
      <c r="AJ157" s="65"/>
      <c r="AK157" s="78"/>
      <c r="AL157" s="78"/>
      <c r="AM157" s="78"/>
      <c r="AN157" s="78"/>
      <c r="AO157" s="78"/>
      <c r="AP157" s="78"/>
      <c r="AQ157" s="78"/>
      <c r="AR157" s="78"/>
      <c r="AS157" s="78"/>
      <c r="AT157" s="71"/>
      <c r="AU157" s="71"/>
      <c r="AV157" s="71"/>
      <c r="AW157" s="71"/>
      <c r="AX157" s="71"/>
      <c r="AY157" s="71"/>
      <c r="AZ157" s="71"/>
      <c r="BA157" s="71"/>
      <c r="BB157" s="71"/>
      <c r="BC157" s="71"/>
      <c r="BD157" s="71"/>
      <c r="BE157" s="71"/>
      <c r="BF157" s="70" t="s">
        <v>21</v>
      </c>
      <c r="BG157" s="71"/>
      <c r="BH157" s="71"/>
      <c r="BI157" s="71"/>
      <c r="BJ157" s="71"/>
      <c r="BK157" s="71"/>
      <c r="BL157" s="72" t="str">
        <f>IFERROR(VLOOKUP(BF157,商品リスト!B:E,3,0),"")</f>
        <v/>
      </c>
      <c r="BM157" s="72"/>
      <c r="BN157" s="72"/>
      <c r="BO157" s="72"/>
      <c r="BP157" s="72"/>
      <c r="BQ157" s="72"/>
      <c r="BR157" s="72"/>
      <c r="BS157" s="72"/>
      <c r="BT157" s="72"/>
      <c r="BU157" s="73" t="str">
        <f>IFERROR(VLOOKUP(BF157,商品リスト!B:E,4,0),"")</f>
        <v/>
      </c>
      <c r="BV157" s="73"/>
      <c r="BW157" s="73"/>
      <c r="BX157" s="73"/>
      <c r="BY157" s="74"/>
      <c r="BZ157" s="74"/>
      <c r="CA157" s="74"/>
      <c r="CB157" s="75" t="str">
        <f t="shared" si="2"/>
        <v/>
      </c>
      <c r="CC157" s="76"/>
      <c r="CD157" s="76"/>
    </row>
    <row r="158" spans="1:82" s="24" customFormat="1" ht="41.4" customHeight="1" x14ac:dyDescent="0.2">
      <c r="A158" s="77" t="s">
        <v>131</v>
      </c>
      <c r="B158" s="77"/>
      <c r="C158" s="77"/>
      <c r="D158" s="77"/>
      <c r="E158" s="66"/>
      <c r="F158" s="66"/>
      <c r="G158" s="66"/>
      <c r="H158" s="66"/>
      <c r="I158" s="66"/>
      <c r="J158" s="66"/>
      <c r="K158" s="66"/>
      <c r="L158" s="66"/>
      <c r="M158" s="66"/>
      <c r="N158" s="66"/>
      <c r="O158" s="66"/>
      <c r="P158" s="66"/>
      <c r="Q158" s="66"/>
      <c r="R158" s="66"/>
      <c r="S158" s="65"/>
      <c r="T158" s="65"/>
      <c r="U158" s="65"/>
      <c r="V158" s="65"/>
      <c r="W158" s="66"/>
      <c r="X158" s="66"/>
      <c r="Y158" s="66"/>
      <c r="Z158" s="65"/>
      <c r="AA158" s="65"/>
      <c r="AB158" s="65"/>
      <c r="AC158" s="65"/>
      <c r="AD158" s="66"/>
      <c r="AE158" s="66"/>
      <c r="AF158" s="66"/>
      <c r="AG158" s="65"/>
      <c r="AH158" s="65"/>
      <c r="AI158" s="65"/>
      <c r="AJ158" s="65"/>
      <c r="AK158" s="78"/>
      <c r="AL158" s="78"/>
      <c r="AM158" s="78"/>
      <c r="AN158" s="78"/>
      <c r="AO158" s="78"/>
      <c r="AP158" s="78"/>
      <c r="AQ158" s="78"/>
      <c r="AR158" s="78"/>
      <c r="AS158" s="78"/>
      <c r="AT158" s="71"/>
      <c r="AU158" s="71"/>
      <c r="AV158" s="71"/>
      <c r="AW158" s="71"/>
      <c r="AX158" s="71"/>
      <c r="AY158" s="71"/>
      <c r="AZ158" s="71"/>
      <c r="BA158" s="71"/>
      <c r="BB158" s="71"/>
      <c r="BC158" s="71"/>
      <c r="BD158" s="71"/>
      <c r="BE158" s="71"/>
      <c r="BF158" s="70" t="s">
        <v>21</v>
      </c>
      <c r="BG158" s="71"/>
      <c r="BH158" s="71"/>
      <c r="BI158" s="71"/>
      <c r="BJ158" s="71"/>
      <c r="BK158" s="71"/>
      <c r="BL158" s="72" t="str">
        <f>IFERROR(VLOOKUP(BF158,商品リスト!B:E,3,0),"")</f>
        <v/>
      </c>
      <c r="BM158" s="72"/>
      <c r="BN158" s="72"/>
      <c r="BO158" s="72"/>
      <c r="BP158" s="72"/>
      <c r="BQ158" s="72"/>
      <c r="BR158" s="72"/>
      <c r="BS158" s="72"/>
      <c r="BT158" s="72"/>
      <c r="BU158" s="73" t="str">
        <f>IFERROR(VLOOKUP(BF158,商品リスト!B:E,4,0),"")</f>
        <v/>
      </c>
      <c r="BV158" s="73"/>
      <c r="BW158" s="73"/>
      <c r="BX158" s="73"/>
      <c r="BY158" s="74"/>
      <c r="BZ158" s="74"/>
      <c r="CA158" s="74"/>
      <c r="CB158" s="75" t="str">
        <f t="shared" si="2"/>
        <v/>
      </c>
      <c r="CC158" s="76"/>
      <c r="CD158" s="76"/>
    </row>
    <row r="159" spans="1:82" s="24" customFormat="1" ht="41.4" customHeight="1" x14ac:dyDescent="0.2">
      <c r="A159" s="77" t="s">
        <v>132</v>
      </c>
      <c r="B159" s="77"/>
      <c r="C159" s="77"/>
      <c r="D159" s="77"/>
      <c r="E159" s="66"/>
      <c r="F159" s="66"/>
      <c r="G159" s="66"/>
      <c r="H159" s="66"/>
      <c r="I159" s="66"/>
      <c r="J159" s="66"/>
      <c r="K159" s="66"/>
      <c r="L159" s="66"/>
      <c r="M159" s="66"/>
      <c r="N159" s="66"/>
      <c r="O159" s="66"/>
      <c r="P159" s="66"/>
      <c r="Q159" s="66"/>
      <c r="R159" s="66"/>
      <c r="S159" s="65"/>
      <c r="T159" s="65"/>
      <c r="U159" s="65"/>
      <c r="V159" s="65"/>
      <c r="W159" s="66"/>
      <c r="X159" s="66"/>
      <c r="Y159" s="66"/>
      <c r="Z159" s="65"/>
      <c r="AA159" s="65"/>
      <c r="AB159" s="65"/>
      <c r="AC159" s="65"/>
      <c r="AD159" s="66"/>
      <c r="AE159" s="66"/>
      <c r="AF159" s="66"/>
      <c r="AG159" s="65"/>
      <c r="AH159" s="65"/>
      <c r="AI159" s="65"/>
      <c r="AJ159" s="65"/>
      <c r="AK159" s="78"/>
      <c r="AL159" s="78"/>
      <c r="AM159" s="78"/>
      <c r="AN159" s="78"/>
      <c r="AO159" s="78"/>
      <c r="AP159" s="78"/>
      <c r="AQ159" s="78"/>
      <c r="AR159" s="78"/>
      <c r="AS159" s="78"/>
      <c r="AT159" s="71"/>
      <c r="AU159" s="71"/>
      <c r="AV159" s="71"/>
      <c r="AW159" s="71"/>
      <c r="AX159" s="71"/>
      <c r="AY159" s="71"/>
      <c r="AZ159" s="71"/>
      <c r="BA159" s="71"/>
      <c r="BB159" s="71"/>
      <c r="BC159" s="71"/>
      <c r="BD159" s="71"/>
      <c r="BE159" s="71"/>
      <c r="BF159" s="70" t="s">
        <v>21</v>
      </c>
      <c r="BG159" s="71"/>
      <c r="BH159" s="71"/>
      <c r="BI159" s="71"/>
      <c r="BJ159" s="71"/>
      <c r="BK159" s="71"/>
      <c r="BL159" s="72" t="str">
        <f>IFERROR(VLOOKUP(BF159,商品リスト!B:E,3,0),"")</f>
        <v/>
      </c>
      <c r="BM159" s="72"/>
      <c r="BN159" s="72"/>
      <c r="BO159" s="72"/>
      <c r="BP159" s="72"/>
      <c r="BQ159" s="72"/>
      <c r="BR159" s="72"/>
      <c r="BS159" s="72"/>
      <c r="BT159" s="72"/>
      <c r="BU159" s="73" t="str">
        <f>IFERROR(VLOOKUP(BF159,商品リスト!B:E,4,0),"")</f>
        <v/>
      </c>
      <c r="BV159" s="73"/>
      <c r="BW159" s="73"/>
      <c r="BX159" s="73"/>
      <c r="BY159" s="74"/>
      <c r="BZ159" s="74"/>
      <c r="CA159" s="74"/>
      <c r="CB159" s="75" t="str">
        <f t="shared" ref="CB159:CB214" si="3">IFERROR(BU159*BY159,"")</f>
        <v/>
      </c>
      <c r="CC159" s="76"/>
      <c r="CD159" s="76"/>
    </row>
    <row r="160" spans="1:82" s="24" customFormat="1" ht="41.4" customHeight="1" x14ac:dyDescent="0.2">
      <c r="A160" s="77" t="s">
        <v>133</v>
      </c>
      <c r="B160" s="77"/>
      <c r="C160" s="77"/>
      <c r="D160" s="77"/>
      <c r="E160" s="66"/>
      <c r="F160" s="66"/>
      <c r="G160" s="66"/>
      <c r="H160" s="66"/>
      <c r="I160" s="66"/>
      <c r="J160" s="66"/>
      <c r="K160" s="66"/>
      <c r="L160" s="66"/>
      <c r="M160" s="66"/>
      <c r="N160" s="66"/>
      <c r="O160" s="66"/>
      <c r="P160" s="66"/>
      <c r="Q160" s="66"/>
      <c r="R160" s="66"/>
      <c r="S160" s="65"/>
      <c r="T160" s="65"/>
      <c r="U160" s="65"/>
      <c r="V160" s="65"/>
      <c r="W160" s="66"/>
      <c r="X160" s="66"/>
      <c r="Y160" s="66"/>
      <c r="Z160" s="65"/>
      <c r="AA160" s="65"/>
      <c r="AB160" s="65"/>
      <c r="AC160" s="65"/>
      <c r="AD160" s="66"/>
      <c r="AE160" s="66"/>
      <c r="AF160" s="66"/>
      <c r="AG160" s="65"/>
      <c r="AH160" s="65"/>
      <c r="AI160" s="65"/>
      <c r="AJ160" s="65"/>
      <c r="AK160" s="78"/>
      <c r="AL160" s="78"/>
      <c r="AM160" s="78"/>
      <c r="AN160" s="78"/>
      <c r="AO160" s="78"/>
      <c r="AP160" s="78"/>
      <c r="AQ160" s="78"/>
      <c r="AR160" s="78"/>
      <c r="AS160" s="78"/>
      <c r="AT160" s="71"/>
      <c r="AU160" s="71"/>
      <c r="AV160" s="71"/>
      <c r="AW160" s="71"/>
      <c r="AX160" s="71"/>
      <c r="AY160" s="71"/>
      <c r="AZ160" s="71"/>
      <c r="BA160" s="71"/>
      <c r="BB160" s="71"/>
      <c r="BC160" s="71"/>
      <c r="BD160" s="71"/>
      <c r="BE160" s="71"/>
      <c r="BF160" s="70" t="s">
        <v>21</v>
      </c>
      <c r="BG160" s="71"/>
      <c r="BH160" s="71"/>
      <c r="BI160" s="71"/>
      <c r="BJ160" s="71"/>
      <c r="BK160" s="71"/>
      <c r="BL160" s="72" t="str">
        <f>IFERROR(VLOOKUP(BF160,商品リスト!B:E,3,0),"")</f>
        <v/>
      </c>
      <c r="BM160" s="72"/>
      <c r="BN160" s="72"/>
      <c r="BO160" s="72"/>
      <c r="BP160" s="72"/>
      <c r="BQ160" s="72"/>
      <c r="BR160" s="72"/>
      <c r="BS160" s="72"/>
      <c r="BT160" s="72"/>
      <c r="BU160" s="73" t="str">
        <f>IFERROR(VLOOKUP(BF160,商品リスト!B:E,4,0),"")</f>
        <v/>
      </c>
      <c r="BV160" s="73"/>
      <c r="BW160" s="73"/>
      <c r="BX160" s="73"/>
      <c r="BY160" s="74"/>
      <c r="BZ160" s="74"/>
      <c r="CA160" s="74"/>
      <c r="CB160" s="75" t="str">
        <f t="shared" si="3"/>
        <v/>
      </c>
      <c r="CC160" s="76"/>
      <c r="CD160" s="76"/>
    </row>
    <row r="161" spans="1:82" s="24" customFormat="1" ht="41.4" customHeight="1" x14ac:dyDescent="0.2">
      <c r="A161" s="77" t="s">
        <v>134</v>
      </c>
      <c r="B161" s="77"/>
      <c r="C161" s="77"/>
      <c r="D161" s="77"/>
      <c r="E161" s="66"/>
      <c r="F161" s="66"/>
      <c r="G161" s="66"/>
      <c r="H161" s="66"/>
      <c r="I161" s="66"/>
      <c r="J161" s="66"/>
      <c r="K161" s="66"/>
      <c r="L161" s="66"/>
      <c r="M161" s="66"/>
      <c r="N161" s="66"/>
      <c r="O161" s="66"/>
      <c r="P161" s="66"/>
      <c r="Q161" s="66"/>
      <c r="R161" s="66"/>
      <c r="S161" s="65"/>
      <c r="T161" s="65"/>
      <c r="U161" s="65"/>
      <c r="V161" s="65"/>
      <c r="W161" s="66"/>
      <c r="X161" s="66"/>
      <c r="Y161" s="66"/>
      <c r="Z161" s="65"/>
      <c r="AA161" s="65"/>
      <c r="AB161" s="65"/>
      <c r="AC161" s="65"/>
      <c r="AD161" s="66"/>
      <c r="AE161" s="66"/>
      <c r="AF161" s="66"/>
      <c r="AG161" s="65"/>
      <c r="AH161" s="65"/>
      <c r="AI161" s="65"/>
      <c r="AJ161" s="65"/>
      <c r="AK161" s="78"/>
      <c r="AL161" s="78"/>
      <c r="AM161" s="78"/>
      <c r="AN161" s="78"/>
      <c r="AO161" s="78"/>
      <c r="AP161" s="78"/>
      <c r="AQ161" s="78"/>
      <c r="AR161" s="78"/>
      <c r="AS161" s="78"/>
      <c r="AT161" s="71"/>
      <c r="AU161" s="71"/>
      <c r="AV161" s="71"/>
      <c r="AW161" s="71"/>
      <c r="AX161" s="71"/>
      <c r="AY161" s="71"/>
      <c r="AZ161" s="71"/>
      <c r="BA161" s="71"/>
      <c r="BB161" s="71"/>
      <c r="BC161" s="71"/>
      <c r="BD161" s="71"/>
      <c r="BE161" s="71"/>
      <c r="BF161" s="70" t="s">
        <v>21</v>
      </c>
      <c r="BG161" s="71"/>
      <c r="BH161" s="71"/>
      <c r="BI161" s="71"/>
      <c r="BJ161" s="71"/>
      <c r="BK161" s="71"/>
      <c r="BL161" s="72" t="str">
        <f>IFERROR(VLOOKUP(BF161,商品リスト!B:E,3,0),"")</f>
        <v/>
      </c>
      <c r="BM161" s="72"/>
      <c r="BN161" s="72"/>
      <c r="BO161" s="72"/>
      <c r="BP161" s="72"/>
      <c r="BQ161" s="72"/>
      <c r="BR161" s="72"/>
      <c r="BS161" s="72"/>
      <c r="BT161" s="72"/>
      <c r="BU161" s="73" t="str">
        <f>IFERROR(VLOOKUP(BF161,商品リスト!B:E,4,0),"")</f>
        <v/>
      </c>
      <c r="BV161" s="73"/>
      <c r="BW161" s="73"/>
      <c r="BX161" s="73"/>
      <c r="BY161" s="74"/>
      <c r="BZ161" s="74"/>
      <c r="CA161" s="74"/>
      <c r="CB161" s="75" t="str">
        <f t="shared" si="3"/>
        <v/>
      </c>
      <c r="CC161" s="76"/>
      <c r="CD161" s="76"/>
    </row>
    <row r="162" spans="1:82" s="24" customFormat="1" ht="41.4" customHeight="1" x14ac:dyDescent="0.2">
      <c r="A162" s="77" t="s">
        <v>135</v>
      </c>
      <c r="B162" s="77"/>
      <c r="C162" s="77"/>
      <c r="D162" s="77"/>
      <c r="E162" s="66"/>
      <c r="F162" s="66"/>
      <c r="G162" s="66"/>
      <c r="H162" s="66"/>
      <c r="I162" s="66"/>
      <c r="J162" s="66"/>
      <c r="K162" s="66"/>
      <c r="L162" s="66"/>
      <c r="M162" s="66"/>
      <c r="N162" s="66"/>
      <c r="O162" s="66"/>
      <c r="P162" s="66"/>
      <c r="Q162" s="66"/>
      <c r="R162" s="66"/>
      <c r="S162" s="65"/>
      <c r="T162" s="65"/>
      <c r="U162" s="65"/>
      <c r="V162" s="65"/>
      <c r="W162" s="66"/>
      <c r="X162" s="66"/>
      <c r="Y162" s="66"/>
      <c r="Z162" s="65"/>
      <c r="AA162" s="65"/>
      <c r="AB162" s="65"/>
      <c r="AC162" s="65"/>
      <c r="AD162" s="66"/>
      <c r="AE162" s="66"/>
      <c r="AF162" s="66"/>
      <c r="AG162" s="65"/>
      <c r="AH162" s="65"/>
      <c r="AI162" s="65"/>
      <c r="AJ162" s="65"/>
      <c r="AK162" s="78"/>
      <c r="AL162" s="78"/>
      <c r="AM162" s="78"/>
      <c r="AN162" s="78"/>
      <c r="AO162" s="78"/>
      <c r="AP162" s="78"/>
      <c r="AQ162" s="78"/>
      <c r="AR162" s="78"/>
      <c r="AS162" s="78"/>
      <c r="AT162" s="71"/>
      <c r="AU162" s="71"/>
      <c r="AV162" s="71"/>
      <c r="AW162" s="71"/>
      <c r="AX162" s="71"/>
      <c r="AY162" s="71"/>
      <c r="AZ162" s="71"/>
      <c r="BA162" s="71"/>
      <c r="BB162" s="71"/>
      <c r="BC162" s="71"/>
      <c r="BD162" s="71"/>
      <c r="BE162" s="71"/>
      <c r="BF162" s="70" t="s">
        <v>21</v>
      </c>
      <c r="BG162" s="71"/>
      <c r="BH162" s="71"/>
      <c r="BI162" s="71"/>
      <c r="BJ162" s="71"/>
      <c r="BK162" s="71"/>
      <c r="BL162" s="72" t="str">
        <f>IFERROR(VLOOKUP(BF162,商品リスト!B:E,3,0),"")</f>
        <v/>
      </c>
      <c r="BM162" s="72"/>
      <c r="BN162" s="72"/>
      <c r="BO162" s="72"/>
      <c r="BP162" s="72"/>
      <c r="BQ162" s="72"/>
      <c r="BR162" s="72"/>
      <c r="BS162" s="72"/>
      <c r="BT162" s="72"/>
      <c r="BU162" s="73" t="str">
        <f>IFERROR(VLOOKUP(BF162,商品リスト!B:E,4,0),"")</f>
        <v/>
      </c>
      <c r="BV162" s="73"/>
      <c r="BW162" s="73"/>
      <c r="BX162" s="73"/>
      <c r="BY162" s="74"/>
      <c r="BZ162" s="74"/>
      <c r="CA162" s="74"/>
      <c r="CB162" s="75" t="str">
        <f t="shared" si="3"/>
        <v/>
      </c>
      <c r="CC162" s="76"/>
      <c r="CD162" s="76"/>
    </row>
    <row r="163" spans="1:82" s="24" customFormat="1" ht="41.4" customHeight="1" x14ac:dyDescent="0.2">
      <c r="A163" s="77" t="s">
        <v>136</v>
      </c>
      <c r="B163" s="77"/>
      <c r="C163" s="77"/>
      <c r="D163" s="77"/>
      <c r="E163" s="66"/>
      <c r="F163" s="66"/>
      <c r="G163" s="66"/>
      <c r="H163" s="66"/>
      <c r="I163" s="66"/>
      <c r="J163" s="66"/>
      <c r="K163" s="66"/>
      <c r="L163" s="66"/>
      <c r="M163" s="66"/>
      <c r="N163" s="66"/>
      <c r="O163" s="66"/>
      <c r="P163" s="66"/>
      <c r="Q163" s="66"/>
      <c r="R163" s="66"/>
      <c r="S163" s="65"/>
      <c r="T163" s="65"/>
      <c r="U163" s="65"/>
      <c r="V163" s="65"/>
      <c r="W163" s="66"/>
      <c r="X163" s="66"/>
      <c r="Y163" s="66"/>
      <c r="Z163" s="65"/>
      <c r="AA163" s="65"/>
      <c r="AB163" s="65"/>
      <c r="AC163" s="65"/>
      <c r="AD163" s="66"/>
      <c r="AE163" s="66"/>
      <c r="AF163" s="66"/>
      <c r="AG163" s="65"/>
      <c r="AH163" s="65"/>
      <c r="AI163" s="65"/>
      <c r="AJ163" s="65"/>
      <c r="AK163" s="78"/>
      <c r="AL163" s="78"/>
      <c r="AM163" s="78"/>
      <c r="AN163" s="78"/>
      <c r="AO163" s="78"/>
      <c r="AP163" s="78"/>
      <c r="AQ163" s="78"/>
      <c r="AR163" s="78"/>
      <c r="AS163" s="78"/>
      <c r="AT163" s="71"/>
      <c r="AU163" s="71"/>
      <c r="AV163" s="71"/>
      <c r="AW163" s="71"/>
      <c r="AX163" s="71"/>
      <c r="AY163" s="71"/>
      <c r="AZ163" s="71"/>
      <c r="BA163" s="71"/>
      <c r="BB163" s="71"/>
      <c r="BC163" s="71"/>
      <c r="BD163" s="71"/>
      <c r="BE163" s="71"/>
      <c r="BF163" s="70" t="s">
        <v>21</v>
      </c>
      <c r="BG163" s="71"/>
      <c r="BH163" s="71"/>
      <c r="BI163" s="71"/>
      <c r="BJ163" s="71"/>
      <c r="BK163" s="71"/>
      <c r="BL163" s="72" t="str">
        <f>IFERROR(VLOOKUP(BF163,商品リスト!B:E,3,0),"")</f>
        <v/>
      </c>
      <c r="BM163" s="72"/>
      <c r="BN163" s="72"/>
      <c r="BO163" s="72"/>
      <c r="BP163" s="72"/>
      <c r="BQ163" s="72"/>
      <c r="BR163" s="72"/>
      <c r="BS163" s="72"/>
      <c r="BT163" s="72"/>
      <c r="BU163" s="73" t="str">
        <f>IFERROR(VLOOKUP(BF163,商品リスト!B:E,4,0),"")</f>
        <v/>
      </c>
      <c r="BV163" s="73"/>
      <c r="BW163" s="73"/>
      <c r="BX163" s="73"/>
      <c r="BY163" s="74"/>
      <c r="BZ163" s="74"/>
      <c r="CA163" s="74"/>
      <c r="CB163" s="75" t="str">
        <f t="shared" si="3"/>
        <v/>
      </c>
      <c r="CC163" s="76"/>
      <c r="CD163" s="76"/>
    </row>
    <row r="164" spans="1:82" s="24" customFormat="1" ht="41.4" customHeight="1" x14ac:dyDescent="0.2">
      <c r="A164" s="77" t="s">
        <v>137</v>
      </c>
      <c r="B164" s="77"/>
      <c r="C164" s="77"/>
      <c r="D164" s="77"/>
      <c r="E164" s="66"/>
      <c r="F164" s="66"/>
      <c r="G164" s="66"/>
      <c r="H164" s="66"/>
      <c r="I164" s="66"/>
      <c r="J164" s="66"/>
      <c r="K164" s="66"/>
      <c r="L164" s="66"/>
      <c r="M164" s="66"/>
      <c r="N164" s="66"/>
      <c r="O164" s="66"/>
      <c r="P164" s="66"/>
      <c r="Q164" s="66"/>
      <c r="R164" s="66"/>
      <c r="S164" s="65"/>
      <c r="T164" s="65"/>
      <c r="U164" s="65"/>
      <c r="V164" s="65"/>
      <c r="W164" s="66"/>
      <c r="X164" s="66"/>
      <c r="Y164" s="66"/>
      <c r="Z164" s="65"/>
      <c r="AA164" s="65"/>
      <c r="AB164" s="65"/>
      <c r="AC164" s="65"/>
      <c r="AD164" s="66"/>
      <c r="AE164" s="66"/>
      <c r="AF164" s="66"/>
      <c r="AG164" s="65"/>
      <c r="AH164" s="65"/>
      <c r="AI164" s="65"/>
      <c r="AJ164" s="65"/>
      <c r="AK164" s="78"/>
      <c r="AL164" s="78"/>
      <c r="AM164" s="78"/>
      <c r="AN164" s="78"/>
      <c r="AO164" s="78"/>
      <c r="AP164" s="78"/>
      <c r="AQ164" s="78"/>
      <c r="AR164" s="78"/>
      <c r="AS164" s="78"/>
      <c r="AT164" s="71"/>
      <c r="AU164" s="71"/>
      <c r="AV164" s="71"/>
      <c r="AW164" s="71"/>
      <c r="AX164" s="71"/>
      <c r="AY164" s="71"/>
      <c r="AZ164" s="71"/>
      <c r="BA164" s="71"/>
      <c r="BB164" s="71"/>
      <c r="BC164" s="71"/>
      <c r="BD164" s="71"/>
      <c r="BE164" s="71"/>
      <c r="BF164" s="70" t="s">
        <v>21</v>
      </c>
      <c r="BG164" s="71"/>
      <c r="BH164" s="71"/>
      <c r="BI164" s="71"/>
      <c r="BJ164" s="71"/>
      <c r="BK164" s="71"/>
      <c r="BL164" s="72" t="str">
        <f>IFERROR(VLOOKUP(BF164,商品リスト!B:E,3,0),"")</f>
        <v/>
      </c>
      <c r="BM164" s="72"/>
      <c r="BN164" s="72"/>
      <c r="BO164" s="72"/>
      <c r="BP164" s="72"/>
      <c r="BQ164" s="72"/>
      <c r="BR164" s="72"/>
      <c r="BS164" s="72"/>
      <c r="BT164" s="72"/>
      <c r="BU164" s="73" t="str">
        <f>IFERROR(VLOOKUP(BF164,商品リスト!B:E,4,0),"")</f>
        <v/>
      </c>
      <c r="BV164" s="73"/>
      <c r="BW164" s="73"/>
      <c r="BX164" s="73"/>
      <c r="BY164" s="74"/>
      <c r="BZ164" s="74"/>
      <c r="CA164" s="74"/>
      <c r="CB164" s="75" t="str">
        <f t="shared" si="3"/>
        <v/>
      </c>
      <c r="CC164" s="76"/>
      <c r="CD164" s="76"/>
    </row>
    <row r="165" spans="1:82" s="24" customFormat="1" ht="41.4" customHeight="1" x14ac:dyDescent="0.2">
      <c r="A165" s="77" t="s">
        <v>138</v>
      </c>
      <c r="B165" s="77"/>
      <c r="C165" s="77"/>
      <c r="D165" s="77"/>
      <c r="E165" s="66"/>
      <c r="F165" s="66"/>
      <c r="G165" s="66"/>
      <c r="H165" s="66"/>
      <c r="I165" s="66"/>
      <c r="J165" s="66"/>
      <c r="K165" s="66"/>
      <c r="L165" s="66"/>
      <c r="M165" s="66"/>
      <c r="N165" s="66"/>
      <c r="O165" s="66"/>
      <c r="P165" s="66"/>
      <c r="Q165" s="66"/>
      <c r="R165" s="66"/>
      <c r="S165" s="65"/>
      <c r="T165" s="65"/>
      <c r="U165" s="65"/>
      <c r="V165" s="65"/>
      <c r="W165" s="66"/>
      <c r="X165" s="66"/>
      <c r="Y165" s="66"/>
      <c r="Z165" s="65"/>
      <c r="AA165" s="65"/>
      <c r="AB165" s="65"/>
      <c r="AC165" s="65"/>
      <c r="AD165" s="66"/>
      <c r="AE165" s="66"/>
      <c r="AF165" s="66"/>
      <c r="AG165" s="65"/>
      <c r="AH165" s="65"/>
      <c r="AI165" s="65"/>
      <c r="AJ165" s="65"/>
      <c r="AK165" s="78"/>
      <c r="AL165" s="78"/>
      <c r="AM165" s="78"/>
      <c r="AN165" s="78"/>
      <c r="AO165" s="78"/>
      <c r="AP165" s="78"/>
      <c r="AQ165" s="78"/>
      <c r="AR165" s="78"/>
      <c r="AS165" s="78"/>
      <c r="AT165" s="71"/>
      <c r="AU165" s="71"/>
      <c r="AV165" s="71"/>
      <c r="AW165" s="71"/>
      <c r="AX165" s="71"/>
      <c r="AY165" s="71"/>
      <c r="AZ165" s="71"/>
      <c r="BA165" s="71"/>
      <c r="BB165" s="71"/>
      <c r="BC165" s="71"/>
      <c r="BD165" s="71"/>
      <c r="BE165" s="71"/>
      <c r="BF165" s="70" t="s">
        <v>21</v>
      </c>
      <c r="BG165" s="71"/>
      <c r="BH165" s="71"/>
      <c r="BI165" s="71"/>
      <c r="BJ165" s="71"/>
      <c r="BK165" s="71"/>
      <c r="BL165" s="72" t="str">
        <f>IFERROR(VLOOKUP(BF165,商品リスト!B:E,3,0),"")</f>
        <v/>
      </c>
      <c r="BM165" s="72"/>
      <c r="BN165" s="72"/>
      <c r="BO165" s="72"/>
      <c r="BP165" s="72"/>
      <c r="BQ165" s="72"/>
      <c r="BR165" s="72"/>
      <c r="BS165" s="72"/>
      <c r="BT165" s="72"/>
      <c r="BU165" s="73" t="str">
        <f>IFERROR(VLOOKUP(BF165,商品リスト!B:E,4,0),"")</f>
        <v/>
      </c>
      <c r="BV165" s="73"/>
      <c r="BW165" s="73"/>
      <c r="BX165" s="73"/>
      <c r="BY165" s="74"/>
      <c r="BZ165" s="74"/>
      <c r="CA165" s="74"/>
      <c r="CB165" s="75" t="str">
        <f t="shared" si="3"/>
        <v/>
      </c>
      <c r="CC165" s="76"/>
      <c r="CD165" s="76"/>
    </row>
    <row r="166" spans="1:82" s="24" customFormat="1" ht="41.4" customHeight="1" x14ac:dyDescent="0.2">
      <c r="A166" s="77" t="s">
        <v>139</v>
      </c>
      <c r="B166" s="77"/>
      <c r="C166" s="77"/>
      <c r="D166" s="77"/>
      <c r="E166" s="66"/>
      <c r="F166" s="66"/>
      <c r="G166" s="66"/>
      <c r="H166" s="66"/>
      <c r="I166" s="66"/>
      <c r="J166" s="66"/>
      <c r="K166" s="66"/>
      <c r="L166" s="66"/>
      <c r="M166" s="66"/>
      <c r="N166" s="66"/>
      <c r="O166" s="66"/>
      <c r="P166" s="66"/>
      <c r="Q166" s="66"/>
      <c r="R166" s="66"/>
      <c r="S166" s="65"/>
      <c r="T166" s="65"/>
      <c r="U166" s="65"/>
      <c r="V166" s="65"/>
      <c r="W166" s="66"/>
      <c r="X166" s="66"/>
      <c r="Y166" s="66"/>
      <c r="Z166" s="65"/>
      <c r="AA166" s="65"/>
      <c r="AB166" s="65"/>
      <c r="AC166" s="65"/>
      <c r="AD166" s="66"/>
      <c r="AE166" s="66"/>
      <c r="AF166" s="66"/>
      <c r="AG166" s="65"/>
      <c r="AH166" s="65"/>
      <c r="AI166" s="65"/>
      <c r="AJ166" s="65"/>
      <c r="AK166" s="78"/>
      <c r="AL166" s="78"/>
      <c r="AM166" s="78"/>
      <c r="AN166" s="78"/>
      <c r="AO166" s="78"/>
      <c r="AP166" s="78"/>
      <c r="AQ166" s="78"/>
      <c r="AR166" s="78"/>
      <c r="AS166" s="78"/>
      <c r="AT166" s="71"/>
      <c r="AU166" s="71"/>
      <c r="AV166" s="71"/>
      <c r="AW166" s="71"/>
      <c r="AX166" s="71"/>
      <c r="AY166" s="71"/>
      <c r="AZ166" s="71"/>
      <c r="BA166" s="71"/>
      <c r="BB166" s="71"/>
      <c r="BC166" s="71"/>
      <c r="BD166" s="71"/>
      <c r="BE166" s="71"/>
      <c r="BF166" s="70" t="s">
        <v>21</v>
      </c>
      <c r="BG166" s="71"/>
      <c r="BH166" s="71"/>
      <c r="BI166" s="71"/>
      <c r="BJ166" s="71"/>
      <c r="BK166" s="71"/>
      <c r="BL166" s="72" t="str">
        <f>IFERROR(VLOOKUP(BF166,商品リスト!B:E,3,0),"")</f>
        <v/>
      </c>
      <c r="BM166" s="72"/>
      <c r="BN166" s="72"/>
      <c r="BO166" s="72"/>
      <c r="BP166" s="72"/>
      <c r="BQ166" s="72"/>
      <c r="BR166" s="72"/>
      <c r="BS166" s="72"/>
      <c r="BT166" s="72"/>
      <c r="BU166" s="73" t="str">
        <f>IFERROR(VLOOKUP(BF166,商品リスト!B:E,4,0),"")</f>
        <v/>
      </c>
      <c r="BV166" s="73"/>
      <c r="BW166" s="73"/>
      <c r="BX166" s="73"/>
      <c r="BY166" s="74"/>
      <c r="BZ166" s="74"/>
      <c r="CA166" s="74"/>
      <c r="CB166" s="75" t="str">
        <f t="shared" si="3"/>
        <v/>
      </c>
      <c r="CC166" s="76"/>
      <c r="CD166" s="76"/>
    </row>
    <row r="167" spans="1:82" s="24" customFormat="1" ht="41.4" customHeight="1" x14ac:dyDescent="0.2">
      <c r="A167" s="77" t="s">
        <v>140</v>
      </c>
      <c r="B167" s="77"/>
      <c r="C167" s="77"/>
      <c r="D167" s="77"/>
      <c r="E167" s="66"/>
      <c r="F167" s="66"/>
      <c r="G167" s="66"/>
      <c r="H167" s="66"/>
      <c r="I167" s="66"/>
      <c r="J167" s="66"/>
      <c r="K167" s="66"/>
      <c r="L167" s="66"/>
      <c r="M167" s="66"/>
      <c r="N167" s="66"/>
      <c r="O167" s="66"/>
      <c r="P167" s="66"/>
      <c r="Q167" s="66"/>
      <c r="R167" s="66"/>
      <c r="S167" s="65"/>
      <c r="T167" s="65"/>
      <c r="U167" s="65"/>
      <c r="V167" s="65"/>
      <c r="W167" s="66"/>
      <c r="X167" s="66"/>
      <c r="Y167" s="66"/>
      <c r="Z167" s="65"/>
      <c r="AA167" s="65"/>
      <c r="AB167" s="65"/>
      <c r="AC167" s="65"/>
      <c r="AD167" s="66"/>
      <c r="AE167" s="66"/>
      <c r="AF167" s="66"/>
      <c r="AG167" s="65"/>
      <c r="AH167" s="65"/>
      <c r="AI167" s="65"/>
      <c r="AJ167" s="65"/>
      <c r="AK167" s="78"/>
      <c r="AL167" s="78"/>
      <c r="AM167" s="78"/>
      <c r="AN167" s="78"/>
      <c r="AO167" s="78"/>
      <c r="AP167" s="78"/>
      <c r="AQ167" s="78"/>
      <c r="AR167" s="78"/>
      <c r="AS167" s="78"/>
      <c r="AT167" s="71"/>
      <c r="AU167" s="71"/>
      <c r="AV167" s="71"/>
      <c r="AW167" s="71"/>
      <c r="AX167" s="71"/>
      <c r="AY167" s="71"/>
      <c r="AZ167" s="71"/>
      <c r="BA167" s="71"/>
      <c r="BB167" s="71"/>
      <c r="BC167" s="71"/>
      <c r="BD167" s="71"/>
      <c r="BE167" s="71"/>
      <c r="BF167" s="70" t="s">
        <v>21</v>
      </c>
      <c r="BG167" s="71"/>
      <c r="BH167" s="71"/>
      <c r="BI167" s="71"/>
      <c r="BJ167" s="71"/>
      <c r="BK167" s="71"/>
      <c r="BL167" s="72" t="str">
        <f>IFERROR(VLOOKUP(BF167,商品リスト!B:E,3,0),"")</f>
        <v/>
      </c>
      <c r="BM167" s="72"/>
      <c r="BN167" s="72"/>
      <c r="BO167" s="72"/>
      <c r="BP167" s="72"/>
      <c r="BQ167" s="72"/>
      <c r="BR167" s="72"/>
      <c r="BS167" s="72"/>
      <c r="BT167" s="72"/>
      <c r="BU167" s="73" t="str">
        <f>IFERROR(VLOOKUP(BF167,商品リスト!B:E,4,0),"")</f>
        <v/>
      </c>
      <c r="BV167" s="73"/>
      <c r="BW167" s="73"/>
      <c r="BX167" s="73"/>
      <c r="BY167" s="74"/>
      <c r="BZ167" s="74"/>
      <c r="CA167" s="74"/>
      <c r="CB167" s="75" t="str">
        <f t="shared" si="3"/>
        <v/>
      </c>
      <c r="CC167" s="76"/>
      <c r="CD167" s="76"/>
    </row>
    <row r="168" spans="1:82" s="24" customFormat="1" ht="41.4" customHeight="1" x14ac:dyDescent="0.2">
      <c r="A168" s="77" t="s">
        <v>141</v>
      </c>
      <c r="B168" s="77"/>
      <c r="C168" s="77"/>
      <c r="D168" s="77"/>
      <c r="E168" s="66"/>
      <c r="F168" s="66"/>
      <c r="G168" s="66"/>
      <c r="H168" s="66"/>
      <c r="I168" s="66"/>
      <c r="J168" s="66"/>
      <c r="K168" s="66"/>
      <c r="L168" s="66"/>
      <c r="M168" s="66"/>
      <c r="N168" s="66"/>
      <c r="O168" s="66"/>
      <c r="P168" s="66"/>
      <c r="Q168" s="66"/>
      <c r="R168" s="66"/>
      <c r="S168" s="65"/>
      <c r="T168" s="65"/>
      <c r="U168" s="65"/>
      <c r="V168" s="65"/>
      <c r="W168" s="66"/>
      <c r="X168" s="66"/>
      <c r="Y168" s="66"/>
      <c r="Z168" s="65"/>
      <c r="AA168" s="65"/>
      <c r="AB168" s="65"/>
      <c r="AC168" s="65"/>
      <c r="AD168" s="66"/>
      <c r="AE168" s="66"/>
      <c r="AF168" s="66"/>
      <c r="AG168" s="65"/>
      <c r="AH168" s="65"/>
      <c r="AI168" s="65"/>
      <c r="AJ168" s="65"/>
      <c r="AK168" s="78"/>
      <c r="AL168" s="78"/>
      <c r="AM168" s="78"/>
      <c r="AN168" s="78"/>
      <c r="AO168" s="78"/>
      <c r="AP168" s="78"/>
      <c r="AQ168" s="78"/>
      <c r="AR168" s="78"/>
      <c r="AS168" s="78"/>
      <c r="AT168" s="71"/>
      <c r="AU168" s="71"/>
      <c r="AV168" s="71"/>
      <c r="AW168" s="71"/>
      <c r="AX168" s="71"/>
      <c r="AY168" s="71"/>
      <c r="AZ168" s="71"/>
      <c r="BA168" s="71"/>
      <c r="BB168" s="71"/>
      <c r="BC168" s="71"/>
      <c r="BD168" s="71"/>
      <c r="BE168" s="71"/>
      <c r="BF168" s="70" t="s">
        <v>21</v>
      </c>
      <c r="BG168" s="71"/>
      <c r="BH168" s="71"/>
      <c r="BI168" s="71"/>
      <c r="BJ168" s="71"/>
      <c r="BK168" s="71"/>
      <c r="BL168" s="72" t="str">
        <f>IFERROR(VLOOKUP(BF168,商品リスト!B:E,3,0),"")</f>
        <v/>
      </c>
      <c r="BM168" s="72"/>
      <c r="BN168" s="72"/>
      <c r="BO168" s="72"/>
      <c r="BP168" s="72"/>
      <c r="BQ168" s="72"/>
      <c r="BR168" s="72"/>
      <c r="BS168" s="72"/>
      <c r="BT168" s="72"/>
      <c r="BU168" s="73" t="str">
        <f>IFERROR(VLOOKUP(BF168,商品リスト!B:E,4,0),"")</f>
        <v/>
      </c>
      <c r="BV168" s="73"/>
      <c r="BW168" s="73"/>
      <c r="BX168" s="73"/>
      <c r="BY168" s="74"/>
      <c r="BZ168" s="74"/>
      <c r="CA168" s="74"/>
      <c r="CB168" s="75" t="str">
        <f t="shared" si="3"/>
        <v/>
      </c>
      <c r="CC168" s="76"/>
      <c r="CD168" s="76"/>
    </row>
    <row r="169" spans="1:82" s="24" customFormat="1" ht="41.4" customHeight="1" x14ac:dyDescent="0.2">
      <c r="A169" s="77" t="s">
        <v>142</v>
      </c>
      <c r="B169" s="77"/>
      <c r="C169" s="77"/>
      <c r="D169" s="77"/>
      <c r="E169" s="66"/>
      <c r="F169" s="66"/>
      <c r="G169" s="66"/>
      <c r="H169" s="66"/>
      <c r="I169" s="66"/>
      <c r="J169" s="66"/>
      <c r="K169" s="66"/>
      <c r="L169" s="66"/>
      <c r="M169" s="66"/>
      <c r="N169" s="66"/>
      <c r="O169" s="66"/>
      <c r="P169" s="66"/>
      <c r="Q169" s="66"/>
      <c r="R169" s="66"/>
      <c r="S169" s="65"/>
      <c r="T169" s="65"/>
      <c r="U169" s="65"/>
      <c r="V169" s="65"/>
      <c r="W169" s="66"/>
      <c r="X169" s="66"/>
      <c r="Y169" s="66"/>
      <c r="Z169" s="65"/>
      <c r="AA169" s="65"/>
      <c r="AB169" s="65"/>
      <c r="AC169" s="65"/>
      <c r="AD169" s="66"/>
      <c r="AE169" s="66"/>
      <c r="AF169" s="66"/>
      <c r="AG169" s="65"/>
      <c r="AH169" s="65"/>
      <c r="AI169" s="65"/>
      <c r="AJ169" s="65"/>
      <c r="AK169" s="78"/>
      <c r="AL169" s="78"/>
      <c r="AM169" s="78"/>
      <c r="AN169" s="78"/>
      <c r="AO169" s="78"/>
      <c r="AP169" s="78"/>
      <c r="AQ169" s="78"/>
      <c r="AR169" s="78"/>
      <c r="AS169" s="78"/>
      <c r="AT169" s="71"/>
      <c r="AU169" s="71"/>
      <c r="AV169" s="71"/>
      <c r="AW169" s="71"/>
      <c r="AX169" s="71"/>
      <c r="AY169" s="71"/>
      <c r="AZ169" s="71"/>
      <c r="BA169" s="71"/>
      <c r="BB169" s="71"/>
      <c r="BC169" s="71"/>
      <c r="BD169" s="71"/>
      <c r="BE169" s="71"/>
      <c r="BF169" s="70" t="s">
        <v>21</v>
      </c>
      <c r="BG169" s="71"/>
      <c r="BH169" s="71"/>
      <c r="BI169" s="71"/>
      <c r="BJ169" s="71"/>
      <c r="BK169" s="71"/>
      <c r="BL169" s="72" t="str">
        <f>IFERROR(VLOOKUP(BF169,商品リスト!B:E,3,0),"")</f>
        <v/>
      </c>
      <c r="BM169" s="72"/>
      <c r="BN169" s="72"/>
      <c r="BO169" s="72"/>
      <c r="BP169" s="72"/>
      <c r="BQ169" s="72"/>
      <c r="BR169" s="72"/>
      <c r="BS169" s="72"/>
      <c r="BT169" s="72"/>
      <c r="BU169" s="73" t="str">
        <f>IFERROR(VLOOKUP(BF169,商品リスト!B:E,4,0),"")</f>
        <v/>
      </c>
      <c r="BV169" s="73"/>
      <c r="BW169" s="73"/>
      <c r="BX169" s="73"/>
      <c r="BY169" s="74"/>
      <c r="BZ169" s="74"/>
      <c r="CA169" s="74"/>
      <c r="CB169" s="75" t="str">
        <f t="shared" si="3"/>
        <v/>
      </c>
      <c r="CC169" s="76"/>
      <c r="CD169" s="76"/>
    </row>
    <row r="170" spans="1:82" s="24" customFormat="1" ht="41.4" customHeight="1" x14ac:dyDescent="0.2">
      <c r="A170" s="77" t="s">
        <v>143</v>
      </c>
      <c r="B170" s="77"/>
      <c r="C170" s="77"/>
      <c r="D170" s="77"/>
      <c r="E170" s="66"/>
      <c r="F170" s="66"/>
      <c r="G170" s="66"/>
      <c r="H170" s="66"/>
      <c r="I170" s="66"/>
      <c r="J170" s="66"/>
      <c r="K170" s="66"/>
      <c r="L170" s="66"/>
      <c r="M170" s="66"/>
      <c r="N170" s="66"/>
      <c r="O170" s="66"/>
      <c r="P170" s="66"/>
      <c r="Q170" s="66"/>
      <c r="R170" s="66"/>
      <c r="S170" s="65"/>
      <c r="T170" s="65"/>
      <c r="U170" s="65"/>
      <c r="V170" s="65"/>
      <c r="W170" s="66"/>
      <c r="X170" s="66"/>
      <c r="Y170" s="66"/>
      <c r="Z170" s="65"/>
      <c r="AA170" s="65"/>
      <c r="AB170" s="65"/>
      <c r="AC170" s="65"/>
      <c r="AD170" s="66"/>
      <c r="AE170" s="66"/>
      <c r="AF170" s="66"/>
      <c r="AG170" s="65"/>
      <c r="AH170" s="65"/>
      <c r="AI170" s="65"/>
      <c r="AJ170" s="65"/>
      <c r="AK170" s="78"/>
      <c r="AL170" s="78"/>
      <c r="AM170" s="78"/>
      <c r="AN170" s="78"/>
      <c r="AO170" s="78"/>
      <c r="AP170" s="78"/>
      <c r="AQ170" s="78"/>
      <c r="AR170" s="78"/>
      <c r="AS170" s="78"/>
      <c r="AT170" s="71"/>
      <c r="AU170" s="71"/>
      <c r="AV170" s="71"/>
      <c r="AW170" s="71"/>
      <c r="AX170" s="71"/>
      <c r="AY170" s="71"/>
      <c r="AZ170" s="71"/>
      <c r="BA170" s="71"/>
      <c r="BB170" s="71"/>
      <c r="BC170" s="71"/>
      <c r="BD170" s="71"/>
      <c r="BE170" s="71"/>
      <c r="BF170" s="70" t="s">
        <v>21</v>
      </c>
      <c r="BG170" s="71"/>
      <c r="BH170" s="71"/>
      <c r="BI170" s="71"/>
      <c r="BJ170" s="71"/>
      <c r="BK170" s="71"/>
      <c r="BL170" s="72" t="str">
        <f>IFERROR(VLOOKUP(BF170,商品リスト!B:E,3,0),"")</f>
        <v/>
      </c>
      <c r="BM170" s="72"/>
      <c r="BN170" s="72"/>
      <c r="BO170" s="72"/>
      <c r="BP170" s="72"/>
      <c r="BQ170" s="72"/>
      <c r="BR170" s="72"/>
      <c r="BS170" s="72"/>
      <c r="BT170" s="72"/>
      <c r="BU170" s="73" t="str">
        <f>IFERROR(VLOOKUP(BF170,商品リスト!B:E,4,0),"")</f>
        <v/>
      </c>
      <c r="BV170" s="73"/>
      <c r="BW170" s="73"/>
      <c r="BX170" s="73"/>
      <c r="BY170" s="74"/>
      <c r="BZ170" s="74"/>
      <c r="CA170" s="74"/>
      <c r="CB170" s="75" t="str">
        <f t="shared" si="3"/>
        <v/>
      </c>
      <c r="CC170" s="76"/>
      <c r="CD170" s="76"/>
    </row>
    <row r="171" spans="1:82" s="24" customFormat="1" ht="41.4" customHeight="1" x14ac:dyDescent="0.2">
      <c r="A171" s="77" t="s">
        <v>144</v>
      </c>
      <c r="B171" s="77"/>
      <c r="C171" s="77"/>
      <c r="D171" s="77"/>
      <c r="E171" s="66"/>
      <c r="F171" s="66"/>
      <c r="G171" s="66"/>
      <c r="H171" s="66"/>
      <c r="I171" s="66"/>
      <c r="J171" s="66"/>
      <c r="K171" s="66"/>
      <c r="L171" s="66"/>
      <c r="M171" s="66"/>
      <c r="N171" s="66"/>
      <c r="O171" s="66"/>
      <c r="P171" s="66"/>
      <c r="Q171" s="66"/>
      <c r="R171" s="66"/>
      <c r="S171" s="65"/>
      <c r="T171" s="65"/>
      <c r="U171" s="65"/>
      <c r="V171" s="65"/>
      <c r="W171" s="66"/>
      <c r="X171" s="66"/>
      <c r="Y171" s="66"/>
      <c r="Z171" s="65"/>
      <c r="AA171" s="65"/>
      <c r="AB171" s="65"/>
      <c r="AC171" s="65"/>
      <c r="AD171" s="66"/>
      <c r="AE171" s="66"/>
      <c r="AF171" s="66"/>
      <c r="AG171" s="65"/>
      <c r="AH171" s="65"/>
      <c r="AI171" s="65"/>
      <c r="AJ171" s="65"/>
      <c r="AK171" s="78"/>
      <c r="AL171" s="78"/>
      <c r="AM171" s="78"/>
      <c r="AN171" s="78"/>
      <c r="AO171" s="78"/>
      <c r="AP171" s="78"/>
      <c r="AQ171" s="78"/>
      <c r="AR171" s="78"/>
      <c r="AS171" s="78"/>
      <c r="AT171" s="71"/>
      <c r="AU171" s="71"/>
      <c r="AV171" s="71"/>
      <c r="AW171" s="71"/>
      <c r="AX171" s="71"/>
      <c r="AY171" s="71"/>
      <c r="AZ171" s="71"/>
      <c r="BA171" s="71"/>
      <c r="BB171" s="71"/>
      <c r="BC171" s="71"/>
      <c r="BD171" s="71"/>
      <c r="BE171" s="71"/>
      <c r="BF171" s="70" t="s">
        <v>21</v>
      </c>
      <c r="BG171" s="71"/>
      <c r="BH171" s="71"/>
      <c r="BI171" s="71"/>
      <c r="BJ171" s="71"/>
      <c r="BK171" s="71"/>
      <c r="BL171" s="72" t="str">
        <f>IFERROR(VLOOKUP(BF171,商品リスト!B:E,3,0),"")</f>
        <v/>
      </c>
      <c r="BM171" s="72"/>
      <c r="BN171" s="72"/>
      <c r="BO171" s="72"/>
      <c r="BP171" s="72"/>
      <c r="BQ171" s="72"/>
      <c r="BR171" s="72"/>
      <c r="BS171" s="72"/>
      <c r="BT171" s="72"/>
      <c r="BU171" s="73" t="str">
        <f>IFERROR(VLOOKUP(BF171,商品リスト!B:E,4,0),"")</f>
        <v/>
      </c>
      <c r="BV171" s="73"/>
      <c r="BW171" s="73"/>
      <c r="BX171" s="73"/>
      <c r="BY171" s="74"/>
      <c r="BZ171" s="74"/>
      <c r="CA171" s="74"/>
      <c r="CB171" s="75" t="str">
        <f t="shared" si="3"/>
        <v/>
      </c>
      <c r="CC171" s="76"/>
      <c r="CD171" s="76"/>
    </row>
    <row r="172" spans="1:82" s="24" customFormat="1" ht="41.4" customHeight="1" x14ac:dyDescent="0.2">
      <c r="A172" s="77" t="s">
        <v>145</v>
      </c>
      <c r="B172" s="77"/>
      <c r="C172" s="77"/>
      <c r="D172" s="77"/>
      <c r="E172" s="66"/>
      <c r="F172" s="66"/>
      <c r="G172" s="66"/>
      <c r="H172" s="66"/>
      <c r="I172" s="66"/>
      <c r="J172" s="66"/>
      <c r="K172" s="66"/>
      <c r="L172" s="66"/>
      <c r="M172" s="66"/>
      <c r="N172" s="66"/>
      <c r="O172" s="66"/>
      <c r="P172" s="66"/>
      <c r="Q172" s="66"/>
      <c r="R172" s="66"/>
      <c r="S172" s="65"/>
      <c r="T172" s="65"/>
      <c r="U172" s="65"/>
      <c r="V172" s="65"/>
      <c r="W172" s="66"/>
      <c r="X172" s="66"/>
      <c r="Y172" s="66"/>
      <c r="Z172" s="65"/>
      <c r="AA172" s="65"/>
      <c r="AB172" s="65"/>
      <c r="AC172" s="65"/>
      <c r="AD172" s="66"/>
      <c r="AE172" s="66"/>
      <c r="AF172" s="66"/>
      <c r="AG172" s="65"/>
      <c r="AH172" s="65"/>
      <c r="AI172" s="65"/>
      <c r="AJ172" s="65"/>
      <c r="AK172" s="78"/>
      <c r="AL172" s="78"/>
      <c r="AM172" s="78"/>
      <c r="AN172" s="78"/>
      <c r="AO172" s="78"/>
      <c r="AP172" s="78"/>
      <c r="AQ172" s="78"/>
      <c r="AR172" s="78"/>
      <c r="AS172" s="78"/>
      <c r="AT172" s="71"/>
      <c r="AU172" s="71"/>
      <c r="AV172" s="71"/>
      <c r="AW172" s="71"/>
      <c r="AX172" s="71"/>
      <c r="AY172" s="71"/>
      <c r="AZ172" s="71"/>
      <c r="BA172" s="71"/>
      <c r="BB172" s="71"/>
      <c r="BC172" s="71"/>
      <c r="BD172" s="71"/>
      <c r="BE172" s="71"/>
      <c r="BF172" s="70" t="s">
        <v>21</v>
      </c>
      <c r="BG172" s="71"/>
      <c r="BH172" s="71"/>
      <c r="BI172" s="71"/>
      <c r="BJ172" s="71"/>
      <c r="BK172" s="71"/>
      <c r="BL172" s="72" t="str">
        <f>IFERROR(VLOOKUP(BF172,商品リスト!B:E,3,0),"")</f>
        <v/>
      </c>
      <c r="BM172" s="72"/>
      <c r="BN172" s="72"/>
      <c r="BO172" s="72"/>
      <c r="BP172" s="72"/>
      <c r="BQ172" s="72"/>
      <c r="BR172" s="72"/>
      <c r="BS172" s="72"/>
      <c r="BT172" s="72"/>
      <c r="BU172" s="73" t="str">
        <f>IFERROR(VLOOKUP(BF172,商品リスト!B:E,4,0),"")</f>
        <v/>
      </c>
      <c r="BV172" s="73"/>
      <c r="BW172" s="73"/>
      <c r="BX172" s="73"/>
      <c r="BY172" s="74"/>
      <c r="BZ172" s="74"/>
      <c r="CA172" s="74"/>
      <c r="CB172" s="75" t="str">
        <f t="shared" si="3"/>
        <v/>
      </c>
      <c r="CC172" s="76"/>
      <c r="CD172" s="76"/>
    </row>
    <row r="173" spans="1:82" s="24" customFormat="1" ht="41.4" customHeight="1" x14ac:dyDescent="0.2">
      <c r="A173" s="77" t="s">
        <v>146</v>
      </c>
      <c r="B173" s="77"/>
      <c r="C173" s="77"/>
      <c r="D173" s="77"/>
      <c r="E173" s="66"/>
      <c r="F173" s="66"/>
      <c r="G173" s="66"/>
      <c r="H173" s="66"/>
      <c r="I173" s="66"/>
      <c r="J173" s="66"/>
      <c r="K173" s="66"/>
      <c r="L173" s="66"/>
      <c r="M173" s="66"/>
      <c r="N173" s="66"/>
      <c r="O173" s="66"/>
      <c r="P173" s="66"/>
      <c r="Q173" s="66"/>
      <c r="R173" s="66"/>
      <c r="S173" s="65"/>
      <c r="T173" s="65"/>
      <c r="U173" s="65"/>
      <c r="V173" s="65"/>
      <c r="W173" s="66"/>
      <c r="X173" s="66"/>
      <c r="Y173" s="66"/>
      <c r="Z173" s="65"/>
      <c r="AA173" s="65"/>
      <c r="AB173" s="65"/>
      <c r="AC173" s="65"/>
      <c r="AD173" s="66"/>
      <c r="AE173" s="66"/>
      <c r="AF173" s="66"/>
      <c r="AG173" s="65"/>
      <c r="AH173" s="65"/>
      <c r="AI173" s="65"/>
      <c r="AJ173" s="65"/>
      <c r="AK173" s="78"/>
      <c r="AL173" s="78"/>
      <c r="AM173" s="78"/>
      <c r="AN173" s="78"/>
      <c r="AO173" s="78"/>
      <c r="AP173" s="78"/>
      <c r="AQ173" s="78"/>
      <c r="AR173" s="78"/>
      <c r="AS173" s="78"/>
      <c r="AT173" s="71"/>
      <c r="AU173" s="71"/>
      <c r="AV173" s="71"/>
      <c r="AW173" s="71"/>
      <c r="AX173" s="71"/>
      <c r="AY173" s="71"/>
      <c r="AZ173" s="71"/>
      <c r="BA173" s="71"/>
      <c r="BB173" s="71"/>
      <c r="BC173" s="71"/>
      <c r="BD173" s="71"/>
      <c r="BE173" s="71"/>
      <c r="BF173" s="70" t="s">
        <v>21</v>
      </c>
      <c r="BG173" s="71"/>
      <c r="BH173" s="71"/>
      <c r="BI173" s="71"/>
      <c r="BJ173" s="71"/>
      <c r="BK173" s="71"/>
      <c r="BL173" s="72" t="str">
        <f>IFERROR(VLOOKUP(BF173,商品リスト!B:E,3,0),"")</f>
        <v/>
      </c>
      <c r="BM173" s="72"/>
      <c r="BN173" s="72"/>
      <c r="BO173" s="72"/>
      <c r="BP173" s="72"/>
      <c r="BQ173" s="72"/>
      <c r="BR173" s="72"/>
      <c r="BS173" s="72"/>
      <c r="BT173" s="72"/>
      <c r="BU173" s="73" t="str">
        <f>IFERROR(VLOOKUP(BF173,商品リスト!B:E,4,0),"")</f>
        <v/>
      </c>
      <c r="BV173" s="73"/>
      <c r="BW173" s="73"/>
      <c r="BX173" s="73"/>
      <c r="BY173" s="74"/>
      <c r="BZ173" s="74"/>
      <c r="CA173" s="74"/>
      <c r="CB173" s="75" t="str">
        <f t="shared" si="3"/>
        <v/>
      </c>
      <c r="CC173" s="76"/>
      <c r="CD173" s="76"/>
    </row>
    <row r="174" spans="1:82" s="24" customFormat="1" ht="41.4" customHeight="1" x14ac:dyDescent="0.2">
      <c r="A174" s="77" t="s">
        <v>147</v>
      </c>
      <c r="B174" s="77"/>
      <c r="C174" s="77"/>
      <c r="D174" s="77"/>
      <c r="E174" s="66"/>
      <c r="F174" s="66"/>
      <c r="G174" s="66"/>
      <c r="H174" s="66"/>
      <c r="I174" s="66"/>
      <c r="J174" s="66"/>
      <c r="K174" s="66"/>
      <c r="L174" s="66"/>
      <c r="M174" s="66"/>
      <c r="N174" s="66"/>
      <c r="O174" s="66"/>
      <c r="P174" s="66"/>
      <c r="Q174" s="66"/>
      <c r="R174" s="66"/>
      <c r="S174" s="65"/>
      <c r="T174" s="65"/>
      <c r="U174" s="65"/>
      <c r="V174" s="65"/>
      <c r="W174" s="66"/>
      <c r="X174" s="66"/>
      <c r="Y174" s="66"/>
      <c r="Z174" s="65"/>
      <c r="AA174" s="65"/>
      <c r="AB174" s="65"/>
      <c r="AC174" s="65"/>
      <c r="AD174" s="66"/>
      <c r="AE174" s="66"/>
      <c r="AF174" s="66"/>
      <c r="AG174" s="65"/>
      <c r="AH174" s="65"/>
      <c r="AI174" s="65"/>
      <c r="AJ174" s="65"/>
      <c r="AK174" s="78"/>
      <c r="AL174" s="78"/>
      <c r="AM174" s="78"/>
      <c r="AN174" s="78"/>
      <c r="AO174" s="78"/>
      <c r="AP174" s="78"/>
      <c r="AQ174" s="78"/>
      <c r="AR174" s="78"/>
      <c r="AS174" s="78"/>
      <c r="AT174" s="71"/>
      <c r="AU174" s="71"/>
      <c r="AV174" s="71"/>
      <c r="AW174" s="71"/>
      <c r="AX174" s="71"/>
      <c r="AY174" s="71"/>
      <c r="AZ174" s="71"/>
      <c r="BA174" s="71"/>
      <c r="BB174" s="71"/>
      <c r="BC174" s="71"/>
      <c r="BD174" s="71"/>
      <c r="BE174" s="71"/>
      <c r="BF174" s="70" t="s">
        <v>21</v>
      </c>
      <c r="BG174" s="71"/>
      <c r="BH174" s="71"/>
      <c r="BI174" s="71"/>
      <c r="BJ174" s="71"/>
      <c r="BK174" s="71"/>
      <c r="BL174" s="72" t="str">
        <f>IFERROR(VLOOKUP(BF174,商品リスト!B:E,3,0),"")</f>
        <v/>
      </c>
      <c r="BM174" s="72"/>
      <c r="BN174" s="72"/>
      <c r="BO174" s="72"/>
      <c r="BP174" s="72"/>
      <c r="BQ174" s="72"/>
      <c r="BR174" s="72"/>
      <c r="BS174" s="72"/>
      <c r="BT174" s="72"/>
      <c r="BU174" s="73" t="str">
        <f>IFERROR(VLOOKUP(BF174,商品リスト!B:E,4,0),"")</f>
        <v/>
      </c>
      <c r="BV174" s="73"/>
      <c r="BW174" s="73"/>
      <c r="BX174" s="73"/>
      <c r="BY174" s="74"/>
      <c r="BZ174" s="74"/>
      <c r="CA174" s="74"/>
      <c r="CB174" s="75" t="str">
        <f t="shared" si="3"/>
        <v/>
      </c>
      <c r="CC174" s="76"/>
      <c r="CD174" s="76"/>
    </row>
    <row r="175" spans="1:82" s="24" customFormat="1" ht="41.4" customHeight="1" x14ac:dyDescent="0.2">
      <c r="A175" s="77" t="s">
        <v>148</v>
      </c>
      <c r="B175" s="77"/>
      <c r="C175" s="77"/>
      <c r="D175" s="77"/>
      <c r="E175" s="66"/>
      <c r="F175" s="66"/>
      <c r="G175" s="66"/>
      <c r="H175" s="66"/>
      <c r="I175" s="66"/>
      <c r="J175" s="66"/>
      <c r="K175" s="66"/>
      <c r="L175" s="66"/>
      <c r="M175" s="66"/>
      <c r="N175" s="66"/>
      <c r="O175" s="66"/>
      <c r="P175" s="66"/>
      <c r="Q175" s="66"/>
      <c r="R175" s="66"/>
      <c r="S175" s="65"/>
      <c r="T175" s="65"/>
      <c r="U175" s="65"/>
      <c r="V175" s="65"/>
      <c r="W175" s="66"/>
      <c r="X175" s="66"/>
      <c r="Y175" s="66"/>
      <c r="Z175" s="65"/>
      <c r="AA175" s="65"/>
      <c r="AB175" s="65"/>
      <c r="AC175" s="65"/>
      <c r="AD175" s="66"/>
      <c r="AE175" s="66"/>
      <c r="AF175" s="66"/>
      <c r="AG175" s="65"/>
      <c r="AH175" s="65"/>
      <c r="AI175" s="65"/>
      <c r="AJ175" s="65"/>
      <c r="AK175" s="78"/>
      <c r="AL175" s="78"/>
      <c r="AM175" s="78"/>
      <c r="AN175" s="78"/>
      <c r="AO175" s="78"/>
      <c r="AP175" s="78"/>
      <c r="AQ175" s="78"/>
      <c r="AR175" s="78"/>
      <c r="AS175" s="78"/>
      <c r="AT175" s="71"/>
      <c r="AU175" s="71"/>
      <c r="AV175" s="71"/>
      <c r="AW175" s="71"/>
      <c r="AX175" s="71"/>
      <c r="AY175" s="71"/>
      <c r="AZ175" s="71"/>
      <c r="BA175" s="71"/>
      <c r="BB175" s="71"/>
      <c r="BC175" s="71"/>
      <c r="BD175" s="71"/>
      <c r="BE175" s="71"/>
      <c r="BF175" s="70" t="s">
        <v>21</v>
      </c>
      <c r="BG175" s="71"/>
      <c r="BH175" s="71"/>
      <c r="BI175" s="71"/>
      <c r="BJ175" s="71"/>
      <c r="BK175" s="71"/>
      <c r="BL175" s="72" t="str">
        <f>IFERROR(VLOOKUP(BF175,商品リスト!B:E,3,0),"")</f>
        <v/>
      </c>
      <c r="BM175" s="72"/>
      <c r="BN175" s="72"/>
      <c r="BO175" s="72"/>
      <c r="BP175" s="72"/>
      <c r="BQ175" s="72"/>
      <c r="BR175" s="72"/>
      <c r="BS175" s="72"/>
      <c r="BT175" s="72"/>
      <c r="BU175" s="73" t="str">
        <f>IFERROR(VLOOKUP(BF175,商品リスト!B:E,4,0),"")</f>
        <v/>
      </c>
      <c r="BV175" s="73"/>
      <c r="BW175" s="73"/>
      <c r="BX175" s="73"/>
      <c r="BY175" s="74"/>
      <c r="BZ175" s="74"/>
      <c r="CA175" s="74"/>
      <c r="CB175" s="75" t="str">
        <f t="shared" si="3"/>
        <v/>
      </c>
      <c r="CC175" s="76"/>
      <c r="CD175" s="76"/>
    </row>
    <row r="176" spans="1:82" s="24" customFormat="1" ht="41.4" customHeight="1" x14ac:dyDescent="0.2">
      <c r="A176" s="77" t="s">
        <v>149</v>
      </c>
      <c r="B176" s="77"/>
      <c r="C176" s="77"/>
      <c r="D176" s="77"/>
      <c r="E176" s="66"/>
      <c r="F176" s="66"/>
      <c r="G176" s="66"/>
      <c r="H176" s="66"/>
      <c r="I176" s="66"/>
      <c r="J176" s="66"/>
      <c r="K176" s="66"/>
      <c r="L176" s="66"/>
      <c r="M176" s="66"/>
      <c r="N176" s="66"/>
      <c r="O176" s="66"/>
      <c r="P176" s="66"/>
      <c r="Q176" s="66"/>
      <c r="R176" s="66"/>
      <c r="S176" s="65"/>
      <c r="T176" s="65"/>
      <c r="U176" s="65"/>
      <c r="V176" s="65"/>
      <c r="W176" s="66"/>
      <c r="X176" s="66"/>
      <c r="Y176" s="66"/>
      <c r="Z176" s="65"/>
      <c r="AA176" s="65"/>
      <c r="AB176" s="65"/>
      <c r="AC176" s="65"/>
      <c r="AD176" s="66"/>
      <c r="AE176" s="66"/>
      <c r="AF176" s="66"/>
      <c r="AG176" s="65"/>
      <c r="AH176" s="65"/>
      <c r="AI176" s="65"/>
      <c r="AJ176" s="65"/>
      <c r="AK176" s="78"/>
      <c r="AL176" s="78"/>
      <c r="AM176" s="78"/>
      <c r="AN176" s="78"/>
      <c r="AO176" s="78"/>
      <c r="AP176" s="78"/>
      <c r="AQ176" s="78"/>
      <c r="AR176" s="78"/>
      <c r="AS176" s="78"/>
      <c r="AT176" s="71"/>
      <c r="AU176" s="71"/>
      <c r="AV176" s="71"/>
      <c r="AW176" s="71"/>
      <c r="AX176" s="71"/>
      <c r="AY176" s="71"/>
      <c r="AZ176" s="71"/>
      <c r="BA176" s="71"/>
      <c r="BB176" s="71"/>
      <c r="BC176" s="71"/>
      <c r="BD176" s="71"/>
      <c r="BE176" s="71"/>
      <c r="BF176" s="70" t="s">
        <v>21</v>
      </c>
      <c r="BG176" s="71"/>
      <c r="BH176" s="71"/>
      <c r="BI176" s="71"/>
      <c r="BJ176" s="71"/>
      <c r="BK176" s="71"/>
      <c r="BL176" s="72" t="str">
        <f>IFERROR(VLOOKUP(BF176,商品リスト!B:E,3,0),"")</f>
        <v/>
      </c>
      <c r="BM176" s="72"/>
      <c r="BN176" s="72"/>
      <c r="BO176" s="72"/>
      <c r="BP176" s="72"/>
      <c r="BQ176" s="72"/>
      <c r="BR176" s="72"/>
      <c r="BS176" s="72"/>
      <c r="BT176" s="72"/>
      <c r="BU176" s="73" t="str">
        <f>IFERROR(VLOOKUP(BF176,商品リスト!B:E,4,0),"")</f>
        <v/>
      </c>
      <c r="BV176" s="73"/>
      <c r="BW176" s="73"/>
      <c r="BX176" s="73"/>
      <c r="BY176" s="74"/>
      <c r="BZ176" s="74"/>
      <c r="CA176" s="74"/>
      <c r="CB176" s="75" t="str">
        <f t="shared" si="3"/>
        <v/>
      </c>
      <c r="CC176" s="76"/>
      <c r="CD176" s="76"/>
    </row>
    <row r="177" spans="1:82" s="24" customFormat="1" ht="41.4" customHeight="1" x14ac:dyDescent="0.2">
      <c r="A177" s="77" t="s">
        <v>150</v>
      </c>
      <c r="B177" s="77"/>
      <c r="C177" s="77"/>
      <c r="D177" s="77"/>
      <c r="E177" s="66"/>
      <c r="F177" s="66"/>
      <c r="G177" s="66"/>
      <c r="H177" s="66"/>
      <c r="I177" s="66"/>
      <c r="J177" s="66"/>
      <c r="K177" s="66"/>
      <c r="L177" s="66"/>
      <c r="M177" s="66"/>
      <c r="N177" s="66"/>
      <c r="O177" s="66"/>
      <c r="P177" s="66"/>
      <c r="Q177" s="66"/>
      <c r="R177" s="66"/>
      <c r="S177" s="65"/>
      <c r="T177" s="65"/>
      <c r="U177" s="65"/>
      <c r="V177" s="65"/>
      <c r="W177" s="66"/>
      <c r="X177" s="66"/>
      <c r="Y177" s="66"/>
      <c r="Z177" s="65"/>
      <c r="AA177" s="65"/>
      <c r="AB177" s="65"/>
      <c r="AC177" s="65"/>
      <c r="AD177" s="66"/>
      <c r="AE177" s="66"/>
      <c r="AF177" s="66"/>
      <c r="AG177" s="65"/>
      <c r="AH177" s="65"/>
      <c r="AI177" s="65"/>
      <c r="AJ177" s="65"/>
      <c r="AK177" s="78"/>
      <c r="AL177" s="78"/>
      <c r="AM177" s="78"/>
      <c r="AN177" s="78"/>
      <c r="AO177" s="78"/>
      <c r="AP177" s="78"/>
      <c r="AQ177" s="78"/>
      <c r="AR177" s="78"/>
      <c r="AS177" s="78"/>
      <c r="AT177" s="71"/>
      <c r="AU177" s="71"/>
      <c r="AV177" s="71"/>
      <c r="AW177" s="71"/>
      <c r="AX177" s="71"/>
      <c r="AY177" s="71"/>
      <c r="AZ177" s="71"/>
      <c r="BA177" s="71"/>
      <c r="BB177" s="71"/>
      <c r="BC177" s="71"/>
      <c r="BD177" s="71"/>
      <c r="BE177" s="71"/>
      <c r="BF177" s="70" t="s">
        <v>21</v>
      </c>
      <c r="BG177" s="71"/>
      <c r="BH177" s="71"/>
      <c r="BI177" s="71"/>
      <c r="BJ177" s="71"/>
      <c r="BK177" s="71"/>
      <c r="BL177" s="72" t="str">
        <f>IFERROR(VLOOKUP(BF177,商品リスト!B:E,3,0),"")</f>
        <v/>
      </c>
      <c r="BM177" s="72"/>
      <c r="BN177" s="72"/>
      <c r="BO177" s="72"/>
      <c r="BP177" s="72"/>
      <c r="BQ177" s="72"/>
      <c r="BR177" s="72"/>
      <c r="BS177" s="72"/>
      <c r="BT177" s="72"/>
      <c r="BU177" s="73" t="str">
        <f>IFERROR(VLOOKUP(BF177,商品リスト!B:E,4,0),"")</f>
        <v/>
      </c>
      <c r="BV177" s="73"/>
      <c r="BW177" s="73"/>
      <c r="BX177" s="73"/>
      <c r="BY177" s="74"/>
      <c r="BZ177" s="74"/>
      <c r="CA177" s="74"/>
      <c r="CB177" s="75" t="str">
        <f t="shared" si="3"/>
        <v/>
      </c>
      <c r="CC177" s="76"/>
      <c r="CD177" s="76"/>
    </row>
    <row r="178" spans="1:82" s="24" customFormat="1" ht="41.4" customHeight="1" x14ac:dyDescent="0.2">
      <c r="A178" s="77" t="s">
        <v>151</v>
      </c>
      <c r="B178" s="77"/>
      <c r="C178" s="77"/>
      <c r="D178" s="77"/>
      <c r="E178" s="66"/>
      <c r="F178" s="66"/>
      <c r="G178" s="66"/>
      <c r="H178" s="66"/>
      <c r="I178" s="66"/>
      <c r="J178" s="66"/>
      <c r="K178" s="66"/>
      <c r="L178" s="66"/>
      <c r="M178" s="66"/>
      <c r="N178" s="66"/>
      <c r="O178" s="66"/>
      <c r="P178" s="66"/>
      <c r="Q178" s="66"/>
      <c r="R178" s="66"/>
      <c r="S178" s="65"/>
      <c r="T178" s="65"/>
      <c r="U178" s="65"/>
      <c r="V178" s="65"/>
      <c r="W178" s="66"/>
      <c r="X178" s="66"/>
      <c r="Y178" s="66"/>
      <c r="Z178" s="65"/>
      <c r="AA178" s="65"/>
      <c r="AB178" s="65"/>
      <c r="AC178" s="65"/>
      <c r="AD178" s="66"/>
      <c r="AE178" s="66"/>
      <c r="AF178" s="66"/>
      <c r="AG178" s="65"/>
      <c r="AH178" s="65"/>
      <c r="AI178" s="65"/>
      <c r="AJ178" s="65"/>
      <c r="AK178" s="78"/>
      <c r="AL178" s="78"/>
      <c r="AM178" s="78"/>
      <c r="AN178" s="78"/>
      <c r="AO178" s="78"/>
      <c r="AP178" s="78"/>
      <c r="AQ178" s="78"/>
      <c r="AR178" s="78"/>
      <c r="AS178" s="78"/>
      <c r="AT178" s="71"/>
      <c r="AU178" s="71"/>
      <c r="AV178" s="71"/>
      <c r="AW178" s="71"/>
      <c r="AX178" s="71"/>
      <c r="AY178" s="71"/>
      <c r="AZ178" s="71"/>
      <c r="BA178" s="71"/>
      <c r="BB178" s="71"/>
      <c r="BC178" s="71"/>
      <c r="BD178" s="71"/>
      <c r="BE178" s="71"/>
      <c r="BF178" s="70" t="s">
        <v>21</v>
      </c>
      <c r="BG178" s="71"/>
      <c r="BH178" s="71"/>
      <c r="BI178" s="71"/>
      <c r="BJ178" s="71"/>
      <c r="BK178" s="71"/>
      <c r="BL178" s="72" t="str">
        <f>IFERROR(VLOOKUP(BF178,商品リスト!B:E,3,0),"")</f>
        <v/>
      </c>
      <c r="BM178" s="72"/>
      <c r="BN178" s="72"/>
      <c r="BO178" s="72"/>
      <c r="BP178" s="72"/>
      <c r="BQ178" s="72"/>
      <c r="BR178" s="72"/>
      <c r="BS178" s="72"/>
      <c r="BT178" s="72"/>
      <c r="BU178" s="73" t="str">
        <f>IFERROR(VLOOKUP(BF178,商品リスト!B:E,4,0),"")</f>
        <v/>
      </c>
      <c r="BV178" s="73"/>
      <c r="BW178" s="73"/>
      <c r="BX178" s="73"/>
      <c r="BY178" s="74"/>
      <c r="BZ178" s="74"/>
      <c r="CA178" s="74"/>
      <c r="CB178" s="75" t="str">
        <f t="shared" si="3"/>
        <v/>
      </c>
      <c r="CC178" s="76"/>
      <c r="CD178" s="76"/>
    </row>
    <row r="179" spans="1:82" s="24" customFormat="1" ht="41.4" customHeight="1" x14ac:dyDescent="0.2">
      <c r="A179" s="77" t="s">
        <v>152</v>
      </c>
      <c r="B179" s="77"/>
      <c r="C179" s="77"/>
      <c r="D179" s="77"/>
      <c r="E179" s="66"/>
      <c r="F179" s="66"/>
      <c r="G179" s="66"/>
      <c r="H179" s="66"/>
      <c r="I179" s="66"/>
      <c r="J179" s="66"/>
      <c r="K179" s="66"/>
      <c r="L179" s="66"/>
      <c r="M179" s="66"/>
      <c r="N179" s="66"/>
      <c r="O179" s="66"/>
      <c r="P179" s="66"/>
      <c r="Q179" s="66"/>
      <c r="R179" s="66"/>
      <c r="S179" s="65"/>
      <c r="T179" s="65"/>
      <c r="U179" s="65"/>
      <c r="V179" s="65"/>
      <c r="W179" s="66"/>
      <c r="X179" s="66"/>
      <c r="Y179" s="66"/>
      <c r="Z179" s="65"/>
      <c r="AA179" s="65"/>
      <c r="AB179" s="65"/>
      <c r="AC179" s="65"/>
      <c r="AD179" s="66"/>
      <c r="AE179" s="66"/>
      <c r="AF179" s="66"/>
      <c r="AG179" s="65"/>
      <c r="AH179" s="65"/>
      <c r="AI179" s="65"/>
      <c r="AJ179" s="65"/>
      <c r="AK179" s="78"/>
      <c r="AL179" s="78"/>
      <c r="AM179" s="78"/>
      <c r="AN179" s="78"/>
      <c r="AO179" s="78"/>
      <c r="AP179" s="78"/>
      <c r="AQ179" s="78"/>
      <c r="AR179" s="78"/>
      <c r="AS179" s="78"/>
      <c r="AT179" s="71"/>
      <c r="AU179" s="71"/>
      <c r="AV179" s="71"/>
      <c r="AW179" s="71"/>
      <c r="AX179" s="71"/>
      <c r="AY179" s="71"/>
      <c r="AZ179" s="71"/>
      <c r="BA179" s="71"/>
      <c r="BB179" s="71"/>
      <c r="BC179" s="71"/>
      <c r="BD179" s="71"/>
      <c r="BE179" s="71"/>
      <c r="BF179" s="70" t="s">
        <v>21</v>
      </c>
      <c r="BG179" s="71"/>
      <c r="BH179" s="71"/>
      <c r="BI179" s="71"/>
      <c r="BJ179" s="71"/>
      <c r="BK179" s="71"/>
      <c r="BL179" s="72" t="str">
        <f>IFERROR(VLOOKUP(BF179,商品リスト!B:E,3,0),"")</f>
        <v/>
      </c>
      <c r="BM179" s="72"/>
      <c r="BN179" s="72"/>
      <c r="BO179" s="72"/>
      <c r="BP179" s="72"/>
      <c r="BQ179" s="72"/>
      <c r="BR179" s="72"/>
      <c r="BS179" s="72"/>
      <c r="BT179" s="72"/>
      <c r="BU179" s="73" t="str">
        <f>IFERROR(VLOOKUP(BF179,商品リスト!B:E,4,0),"")</f>
        <v/>
      </c>
      <c r="BV179" s="73"/>
      <c r="BW179" s="73"/>
      <c r="BX179" s="73"/>
      <c r="BY179" s="74"/>
      <c r="BZ179" s="74"/>
      <c r="CA179" s="74"/>
      <c r="CB179" s="75" t="str">
        <f t="shared" si="3"/>
        <v/>
      </c>
      <c r="CC179" s="76"/>
      <c r="CD179" s="76"/>
    </row>
    <row r="180" spans="1:82" s="24" customFormat="1" ht="41.4" customHeight="1" x14ac:dyDescent="0.2">
      <c r="A180" s="77" t="s">
        <v>153</v>
      </c>
      <c r="B180" s="77"/>
      <c r="C180" s="77"/>
      <c r="D180" s="77"/>
      <c r="E180" s="66"/>
      <c r="F180" s="66"/>
      <c r="G180" s="66"/>
      <c r="H180" s="66"/>
      <c r="I180" s="66"/>
      <c r="J180" s="66"/>
      <c r="K180" s="66"/>
      <c r="L180" s="66"/>
      <c r="M180" s="66"/>
      <c r="N180" s="66"/>
      <c r="O180" s="66"/>
      <c r="P180" s="66"/>
      <c r="Q180" s="66"/>
      <c r="R180" s="66"/>
      <c r="S180" s="65"/>
      <c r="T180" s="65"/>
      <c r="U180" s="65"/>
      <c r="V180" s="65"/>
      <c r="W180" s="66"/>
      <c r="X180" s="66"/>
      <c r="Y180" s="66"/>
      <c r="Z180" s="65"/>
      <c r="AA180" s="65"/>
      <c r="AB180" s="65"/>
      <c r="AC180" s="65"/>
      <c r="AD180" s="66"/>
      <c r="AE180" s="66"/>
      <c r="AF180" s="66"/>
      <c r="AG180" s="65"/>
      <c r="AH180" s="65"/>
      <c r="AI180" s="65"/>
      <c r="AJ180" s="65"/>
      <c r="AK180" s="78"/>
      <c r="AL180" s="78"/>
      <c r="AM180" s="78"/>
      <c r="AN180" s="78"/>
      <c r="AO180" s="78"/>
      <c r="AP180" s="78"/>
      <c r="AQ180" s="78"/>
      <c r="AR180" s="78"/>
      <c r="AS180" s="78"/>
      <c r="AT180" s="71"/>
      <c r="AU180" s="71"/>
      <c r="AV180" s="71"/>
      <c r="AW180" s="71"/>
      <c r="AX180" s="71"/>
      <c r="AY180" s="71"/>
      <c r="AZ180" s="71"/>
      <c r="BA180" s="71"/>
      <c r="BB180" s="71"/>
      <c r="BC180" s="71"/>
      <c r="BD180" s="71"/>
      <c r="BE180" s="71"/>
      <c r="BF180" s="70" t="s">
        <v>21</v>
      </c>
      <c r="BG180" s="71"/>
      <c r="BH180" s="71"/>
      <c r="BI180" s="71"/>
      <c r="BJ180" s="71"/>
      <c r="BK180" s="71"/>
      <c r="BL180" s="72" t="str">
        <f>IFERROR(VLOOKUP(BF180,商品リスト!B:E,3,0),"")</f>
        <v/>
      </c>
      <c r="BM180" s="72"/>
      <c r="BN180" s="72"/>
      <c r="BO180" s="72"/>
      <c r="BP180" s="72"/>
      <c r="BQ180" s="72"/>
      <c r="BR180" s="72"/>
      <c r="BS180" s="72"/>
      <c r="BT180" s="72"/>
      <c r="BU180" s="73" t="str">
        <f>IFERROR(VLOOKUP(BF180,商品リスト!B:E,4,0),"")</f>
        <v/>
      </c>
      <c r="BV180" s="73"/>
      <c r="BW180" s="73"/>
      <c r="BX180" s="73"/>
      <c r="BY180" s="74"/>
      <c r="BZ180" s="74"/>
      <c r="CA180" s="74"/>
      <c r="CB180" s="75" t="str">
        <f t="shared" si="3"/>
        <v/>
      </c>
      <c r="CC180" s="76"/>
      <c r="CD180" s="76"/>
    </row>
    <row r="181" spans="1:82" s="24" customFormat="1" ht="41.4" customHeight="1" x14ac:dyDescent="0.2">
      <c r="A181" s="77" t="s">
        <v>154</v>
      </c>
      <c r="B181" s="77"/>
      <c r="C181" s="77"/>
      <c r="D181" s="77"/>
      <c r="E181" s="66"/>
      <c r="F181" s="66"/>
      <c r="G181" s="66"/>
      <c r="H181" s="66"/>
      <c r="I181" s="66"/>
      <c r="J181" s="66"/>
      <c r="K181" s="66"/>
      <c r="L181" s="66"/>
      <c r="M181" s="66"/>
      <c r="N181" s="66"/>
      <c r="O181" s="66"/>
      <c r="P181" s="66"/>
      <c r="Q181" s="66"/>
      <c r="R181" s="66"/>
      <c r="S181" s="65"/>
      <c r="T181" s="65"/>
      <c r="U181" s="65"/>
      <c r="V181" s="65"/>
      <c r="W181" s="66"/>
      <c r="X181" s="66"/>
      <c r="Y181" s="66"/>
      <c r="Z181" s="65"/>
      <c r="AA181" s="65"/>
      <c r="AB181" s="65"/>
      <c r="AC181" s="65"/>
      <c r="AD181" s="66"/>
      <c r="AE181" s="66"/>
      <c r="AF181" s="66"/>
      <c r="AG181" s="65"/>
      <c r="AH181" s="65"/>
      <c r="AI181" s="65"/>
      <c r="AJ181" s="65"/>
      <c r="AK181" s="78"/>
      <c r="AL181" s="78"/>
      <c r="AM181" s="78"/>
      <c r="AN181" s="78"/>
      <c r="AO181" s="78"/>
      <c r="AP181" s="78"/>
      <c r="AQ181" s="78"/>
      <c r="AR181" s="78"/>
      <c r="AS181" s="78"/>
      <c r="AT181" s="71"/>
      <c r="AU181" s="71"/>
      <c r="AV181" s="71"/>
      <c r="AW181" s="71"/>
      <c r="AX181" s="71"/>
      <c r="AY181" s="71"/>
      <c r="AZ181" s="71"/>
      <c r="BA181" s="71"/>
      <c r="BB181" s="71"/>
      <c r="BC181" s="71"/>
      <c r="BD181" s="71"/>
      <c r="BE181" s="71"/>
      <c r="BF181" s="70" t="s">
        <v>21</v>
      </c>
      <c r="BG181" s="71"/>
      <c r="BH181" s="71"/>
      <c r="BI181" s="71"/>
      <c r="BJ181" s="71"/>
      <c r="BK181" s="71"/>
      <c r="BL181" s="72" t="str">
        <f>IFERROR(VLOOKUP(BF181,商品リスト!B:E,3,0),"")</f>
        <v/>
      </c>
      <c r="BM181" s="72"/>
      <c r="BN181" s="72"/>
      <c r="BO181" s="72"/>
      <c r="BP181" s="72"/>
      <c r="BQ181" s="72"/>
      <c r="BR181" s="72"/>
      <c r="BS181" s="72"/>
      <c r="BT181" s="72"/>
      <c r="BU181" s="73" t="str">
        <f>IFERROR(VLOOKUP(BF181,商品リスト!B:E,4,0),"")</f>
        <v/>
      </c>
      <c r="BV181" s="73"/>
      <c r="BW181" s="73"/>
      <c r="BX181" s="73"/>
      <c r="BY181" s="74"/>
      <c r="BZ181" s="74"/>
      <c r="CA181" s="74"/>
      <c r="CB181" s="75" t="str">
        <f t="shared" si="3"/>
        <v/>
      </c>
      <c r="CC181" s="76"/>
      <c r="CD181" s="76"/>
    </row>
    <row r="182" spans="1:82" s="24" customFormat="1" ht="41.4" customHeight="1" x14ac:dyDescent="0.2">
      <c r="A182" s="77" t="s">
        <v>155</v>
      </c>
      <c r="B182" s="77"/>
      <c r="C182" s="77"/>
      <c r="D182" s="77"/>
      <c r="E182" s="66"/>
      <c r="F182" s="66"/>
      <c r="G182" s="66"/>
      <c r="H182" s="66"/>
      <c r="I182" s="66"/>
      <c r="J182" s="66"/>
      <c r="K182" s="66"/>
      <c r="L182" s="66"/>
      <c r="M182" s="66"/>
      <c r="N182" s="66"/>
      <c r="O182" s="66"/>
      <c r="P182" s="66"/>
      <c r="Q182" s="66"/>
      <c r="R182" s="66"/>
      <c r="S182" s="65"/>
      <c r="T182" s="65"/>
      <c r="U182" s="65"/>
      <c r="V182" s="65"/>
      <c r="W182" s="66"/>
      <c r="X182" s="66"/>
      <c r="Y182" s="66"/>
      <c r="Z182" s="65"/>
      <c r="AA182" s="65"/>
      <c r="AB182" s="65"/>
      <c r="AC182" s="65"/>
      <c r="AD182" s="66"/>
      <c r="AE182" s="66"/>
      <c r="AF182" s="66"/>
      <c r="AG182" s="65"/>
      <c r="AH182" s="65"/>
      <c r="AI182" s="65"/>
      <c r="AJ182" s="65"/>
      <c r="AK182" s="78"/>
      <c r="AL182" s="78"/>
      <c r="AM182" s="78"/>
      <c r="AN182" s="78"/>
      <c r="AO182" s="78"/>
      <c r="AP182" s="78"/>
      <c r="AQ182" s="78"/>
      <c r="AR182" s="78"/>
      <c r="AS182" s="78"/>
      <c r="AT182" s="71"/>
      <c r="AU182" s="71"/>
      <c r="AV182" s="71"/>
      <c r="AW182" s="71"/>
      <c r="AX182" s="71"/>
      <c r="AY182" s="71"/>
      <c r="AZ182" s="71"/>
      <c r="BA182" s="71"/>
      <c r="BB182" s="71"/>
      <c r="BC182" s="71"/>
      <c r="BD182" s="71"/>
      <c r="BE182" s="71"/>
      <c r="BF182" s="70" t="s">
        <v>21</v>
      </c>
      <c r="BG182" s="71"/>
      <c r="BH182" s="71"/>
      <c r="BI182" s="71"/>
      <c r="BJ182" s="71"/>
      <c r="BK182" s="71"/>
      <c r="BL182" s="72" t="str">
        <f>IFERROR(VLOOKUP(BF182,商品リスト!B:E,3,0),"")</f>
        <v/>
      </c>
      <c r="BM182" s="72"/>
      <c r="BN182" s="72"/>
      <c r="BO182" s="72"/>
      <c r="BP182" s="72"/>
      <c r="BQ182" s="72"/>
      <c r="BR182" s="72"/>
      <c r="BS182" s="72"/>
      <c r="BT182" s="72"/>
      <c r="BU182" s="73" t="str">
        <f>IFERROR(VLOOKUP(BF182,商品リスト!B:E,4,0),"")</f>
        <v/>
      </c>
      <c r="BV182" s="73"/>
      <c r="BW182" s="73"/>
      <c r="BX182" s="73"/>
      <c r="BY182" s="74"/>
      <c r="BZ182" s="74"/>
      <c r="CA182" s="74"/>
      <c r="CB182" s="75" t="str">
        <f t="shared" si="3"/>
        <v/>
      </c>
      <c r="CC182" s="76"/>
      <c r="CD182" s="76"/>
    </row>
    <row r="183" spans="1:82" s="24" customFormat="1" ht="41.4" customHeight="1" x14ac:dyDescent="0.2">
      <c r="A183" s="77" t="s">
        <v>156</v>
      </c>
      <c r="B183" s="77"/>
      <c r="C183" s="77"/>
      <c r="D183" s="77"/>
      <c r="E183" s="66"/>
      <c r="F183" s="66"/>
      <c r="G183" s="66"/>
      <c r="H183" s="66"/>
      <c r="I183" s="66"/>
      <c r="J183" s="66"/>
      <c r="K183" s="66"/>
      <c r="L183" s="66"/>
      <c r="M183" s="66"/>
      <c r="N183" s="66"/>
      <c r="O183" s="66"/>
      <c r="P183" s="66"/>
      <c r="Q183" s="66"/>
      <c r="R183" s="66"/>
      <c r="S183" s="65"/>
      <c r="T183" s="65"/>
      <c r="U183" s="65"/>
      <c r="V183" s="65"/>
      <c r="W183" s="66"/>
      <c r="X183" s="66"/>
      <c r="Y183" s="66"/>
      <c r="Z183" s="65"/>
      <c r="AA183" s="65"/>
      <c r="AB183" s="65"/>
      <c r="AC183" s="65"/>
      <c r="AD183" s="66"/>
      <c r="AE183" s="66"/>
      <c r="AF183" s="66"/>
      <c r="AG183" s="65"/>
      <c r="AH183" s="65"/>
      <c r="AI183" s="65"/>
      <c r="AJ183" s="65"/>
      <c r="AK183" s="78"/>
      <c r="AL183" s="78"/>
      <c r="AM183" s="78"/>
      <c r="AN183" s="78"/>
      <c r="AO183" s="78"/>
      <c r="AP183" s="78"/>
      <c r="AQ183" s="78"/>
      <c r="AR183" s="78"/>
      <c r="AS183" s="78"/>
      <c r="AT183" s="71"/>
      <c r="AU183" s="71"/>
      <c r="AV183" s="71"/>
      <c r="AW183" s="71"/>
      <c r="AX183" s="71"/>
      <c r="AY183" s="71"/>
      <c r="AZ183" s="71"/>
      <c r="BA183" s="71"/>
      <c r="BB183" s="71"/>
      <c r="BC183" s="71"/>
      <c r="BD183" s="71"/>
      <c r="BE183" s="71"/>
      <c r="BF183" s="70" t="s">
        <v>21</v>
      </c>
      <c r="BG183" s="71"/>
      <c r="BH183" s="71"/>
      <c r="BI183" s="71"/>
      <c r="BJ183" s="71"/>
      <c r="BK183" s="71"/>
      <c r="BL183" s="72" t="str">
        <f>IFERROR(VLOOKUP(BF183,商品リスト!B:E,3,0),"")</f>
        <v/>
      </c>
      <c r="BM183" s="72"/>
      <c r="BN183" s="72"/>
      <c r="BO183" s="72"/>
      <c r="BP183" s="72"/>
      <c r="BQ183" s="72"/>
      <c r="BR183" s="72"/>
      <c r="BS183" s="72"/>
      <c r="BT183" s="72"/>
      <c r="BU183" s="73" t="str">
        <f>IFERROR(VLOOKUP(BF183,商品リスト!B:E,4,0),"")</f>
        <v/>
      </c>
      <c r="BV183" s="73"/>
      <c r="BW183" s="73"/>
      <c r="BX183" s="73"/>
      <c r="BY183" s="74"/>
      <c r="BZ183" s="74"/>
      <c r="CA183" s="74"/>
      <c r="CB183" s="75" t="str">
        <f t="shared" si="3"/>
        <v/>
      </c>
      <c r="CC183" s="76"/>
      <c r="CD183" s="76"/>
    </row>
    <row r="184" spans="1:82" s="24" customFormat="1" ht="41.4" customHeight="1" x14ac:dyDescent="0.2">
      <c r="A184" s="77" t="s">
        <v>157</v>
      </c>
      <c r="B184" s="77"/>
      <c r="C184" s="77"/>
      <c r="D184" s="77"/>
      <c r="E184" s="66"/>
      <c r="F184" s="66"/>
      <c r="G184" s="66"/>
      <c r="H184" s="66"/>
      <c r="I184" s="66"/>
      <c r="J184" s="66"/>
      <c r="K184" s="66"/>
      <c r="L184" s="66"/>
      <c r="M184" s="66"/>
      <c r="N184" s="66"/>
      <c r="O184" s="66"/>
      <c r="P184" s="66"/>
      <c r="Q184" s="66"/>
      <c r="R184" s="66"/>
      <c r="S184" s="65"/>
      <c r="T184" s="65"/>
      <c r="U184" s="65"/>
      <c r="V184" s="65"/>
      <c r="W184" s="66"/>
      <c r="X184" s="66"/>
      <c r="Y184" s="66"/>
      <c r="Z184" s="65"/>
      <c r="AA184" s="65"/>
      <c r="AB184" s="65"/>
      <c r="AC184" s="65"/>
      <c r="AD184" s="66"/>
      <c r="AE184" s="66"/>
      <c r="AF184" s="66"/>
      <c r="AG184" s="65"/>
      <c r="AH184" s="65"/>
      <c r="AI184" s="65"/>
      <c r="AJ184" s="65"/>
      <c r="AK184" s="78"/>
      <c r="AL184" s="78"/>
      <c r="AM184" s="78"/>
      <c r="AN184" s="78"/>
      <c r="AO184" s="78"/>
      <c r="AP184" s="78"/>
      <c r="AQ184" s="78"/>
      <c r="AR184" s="78"/>
      <c r="AS184" s="78"/>
      <c r="AT184" s="71"/>
      <c r="AU184" s="71"/>
      <c r="AV184" s="71"/>
      <c r="AW184" s="71"/>
      <c r="AX184" s="71"/>
      <c r="AY184" s="71"/>
      <c r="AZ184" s="71"/>
      <c r="BA184" s="71"/>
      <c r="BB184" s="71"/>
      <c r="BC184" s="71"/>
      <c r="BD184" s="71"/>
      <c r="BE184" s="71"/>
      <c r="BF184" s="70" t="s">
        <v>21</v>
      </c>
      <c r="BG184" s="71"/>
      <c r="BH184" s="71"/>
      <c r="BI184" s="71"/>
      <c r="BJ184" s="71"/>
      <c r="BK184" s="71"/>
      <c r="BL184" s="72" t="str">
        <f>IFERROR(VLOOKUP(BF184,商品リスト!B:E,3,0),"")</f>
        <v/>
      </c>
      <c r="BM184" s="72"/>
      <c r="BN184" s="72"/>
      <c r="BO184" s="72"/>
      <c r="BP184" s="72"/>
      <c r="BQ184" s="72"/>
      <c r="BR184" s="72"/>
      <c r="BS184" s="72"/>
      <c r="BT184" s="72"/>
      <c r="BU184" s="73" t="str">
        <f>IFERROR(VLOOKUP(BF184,商品リスト!B:E,4,0),"")</f>
        <v/>
      </c>
      <c r="BV184" s="73"/>
      <c r="BW184" s="73"/>
      <c r="BX184" s="73"/>
      <c r="BY184" s="74"/>
      <c r="BZ184" s="74"/>
      <c r="CA184" s="74"/>
      <c r="CB184" s="75" t="str">
        <f t="shared" si="3"/>
        <v/>
      </c>
      <c r="CC184" s="76"/>
      <c r="CD184" s="76"/>
    </row>
    <row r="185" spans="1:82" s="24" customFormat="1" ht="41.4" customHeight="1" x14ac:dyDescent="0.2">
      <c r="A185" s="77" t="s">
        <v>158</v>
      </c>
      <c r="B185" s="77"/>
      <c r="C185" s="77"/>
      <c r="D185" s="77"/>
      <c r="E185" s="66"/>
      <c r="F185" s="66"/>
      <c r="G185" s="66"/>
      <c r="H185" s="66"/>
      <c r="I185" s="66"/>
      <c r="J185" s="66"/>
      <c r="K185" s="66"/>
      <c r="L185" s="66"/>
      <c r="M185" s="66"/>
      <c r="N185" s="66"/>
      <c r="O185" s="66"/>
      <c r="P185" s="66"/>
      <c r="Q185" s="66"/>
      <c r="R185" s="66"/>
      <c r="S185" s="65"/>
      <c r="T185" s="65"/>
      <c r="U185" s="65"/>
      <c r="V185" s="65"/>
      <c r="W185" s="66"/>
      <c r="X185" s="66"/>
      <c r="Y185" s="66"/>
      <c r="Z185" s="65"/>
      <c r="AA185" s="65"/>
      <c r="AB185" s="65"/>
      <c r="AC185" s="65"/>
      <c r="AD185" s="66"/>
      <c r="AE185" s="66"/>
      <c r="AF185" s="66"/>
      <c r="AG185" s="65"/>
      <c r="AH185" s="65"/>
      <c r="AI185" s="65"/>
      <c r="AJ185" s="65"/>
      <c r="AK185" s="78"/>
      <c r="AL185" s="78"/>
      <c r="AM185" s="78"/>
      <c r="AN185" s="78"/>
      <c r="AO185" s="78"/>
      <c r="AP185" s="78"/>
      <c r="AQ185" s="78"/>
      <c r="AR185" s="78"/>
      <c r="AS185" s="78"/>
      <c r="AT185" s="71"/>
      <c r="AU185" s="71"/>
      <c r="AV185" s="71"/>
      <c r="AW185" s="71"/>
      <c r="AX185" s="71"/>
      <c r="AY185" s="71"/>
      <c r="AZ185" s="71"/>
      <c r="BA185" s="71"/>
      <c r="BB185" s="71"/>
      <c r="BC185" s="71"/>
      <c r="BD185" s="71"/>
      <c r="BE185" s="71"/>
      <c r="BF185" s="70" t="s">
        <v>21</v>
      </c>
      <c r="BG185" s="71"/>
      <c r="BH185" s="71"/>
      <c r="BI185" s="71"/>
      <c r="BJ185" s="71"/>
      <c r="BK185" s="71"/>
      <c r="BL185" s="72" t="str">
        <f>IFERROR(VLOOKUP(BF185,商品リスト!B:E,3,0),"")</f>
        <v/>
      </c>
      <c r="BM185" s="72"/>
      <c r="BN185" s="72"/>
      <c r="BO185" s="72"/>
      <c r="BP185" s="72"/>
      <c r="BQ185" s="72"/>
      <c r="BR185" s="72"/>
      <c r="BS185" s="72"/>
      <c r="BT185" s="72"/>
      <c r="BU185" s="73" t="str">
        <f>IFERROR(VLOOKUP(BF185,商品リスト!B:E,4,0),"")</f>
        <v/>
      </c>
      <c r="BV185" s="73"/>
      <c r="BW185" s="73"/>
      <c r="BX185" s="73"/>
      <c r="BY185" s="74"/>
      <c r="BZ185" s="74"/>
      <c r="CA185" s="74"/>
      <c r="CB185" s="75" t="str">
        <f t="shared" si="3"/>
        <v/>
      </c>
      <c r="CC185" s="76"/>
      <c r="CD185" s="76"/>
    </row>
    <row r="186" spans="1:82" s="24" customFormat="1" ht="41.4" customHeight="1" x14ac:dyDescent="0.2">
      <c r="A186" s="77" t="s">
        <v>159</v>
      </c>
      <c r="B186" s="77"/>
      <c r="C186" s="77"/>
      <c r="D186" s="77"/>
      <c r="E186" s="66"/>
      <c r="F186" s="66"/>
      <c r="G186" s="66"/>
      <c r="H186" s="66"/>
      <c r="I186" s="66"/>
      <c r="J186" s="66"/>
      <c r="K186" s="66"/>
      <c r="L186" s="66"/>
      <c r="M186" s="66"/>
      <c r="N186" s="66"/>
      <c r="O186" s="66"/>
      <c r="P186" s="66"/>
      <c r="Q186" s="66"/>
      <c r="R186" s="66"/>
      <c r="S186" s="65"/>
      <c r="T186" s="65"/>
      <c r="U186" s="65"/>
      <c r="V186" s="65"/>
      <c r="W186" s="66"/>
      <c r="X186" s="66"/>
      <c r="Y186" s="66"/>
      <c r="Z186" s="65"/>
      <c r="AA186" s="65"/>
      <c r="AB186" s="65"/>
      <c r="AC186" s="65"/>
      <c r="AD186" s="66"/>
      <c r="AE186" s="66"/>
      <c r="AF186" s="66"/>
      <c r="AG186" s="65"/>
      <c r="AH186" s="65"/>
      <c r="AI186" s="65"/>
      <c r="AJ186" s="65"/>
      <c r="AK186" s="78"/>
      <c r="AL186" s="78"/>
      <c r="AM186" s="78"/>
      <c r="AN186" s="78"/>
      <c r="AO186" s="78"/>
      <c r="AP186" s="78"/>
      <c r="AQ186" s="78"/>
      <c r="AR186" s="78"/>
      <c r="AS186" s="78"/>
      <c r="AT186" s="71"/>
      <c r="AU186" s="71"/>
      <c r="AV186" s="71"/>
      <c r="AW186" s="71"/>
      <c r="AX186" s="71"/>
      <c r="AY186" s="71"/>
      <c r="AZ186" s="71"/>
      <c r="BA186" s="71"/>
      <c r="BB186" s="71"/>
      <c r="BC186" s="71"/>
      <c r="BD186" s="71"/>
      <c r="BE186" s="71"/>
      <c r="BF186" s="70" t="s">
        <v>21</v>
      </c>
      <c r="BG186" s="71"/>
      <c r="BH186" s="71"/>
      <c r="BI186" s="71"/>
      <c r="BJ186" s="71"/>
      <c r="BK186" s="71"/>
      <c r="BL186" s="72" t="str">
        <f>IFERROR(VLOOKUP(BF186,商品リスト!B:E,3,0),"")</f>
        <v/>
      </c>
      <c r="BM186" s="72"/>
      <c r="BN186" s="72"/>
      <c r="BO186" s="72"/>
      <c r="BP186" s="72"/>
      <c r="BQ186" s="72"/>
      <c r="BR186" s="72"/>
      <c r="BS186" s="72"/>
      <c r="BT186" s="72"/>
      <c r="BU186" s="73" t="str">
        <f>IFERROR(VLOOKUP(BF186,商品リスト!B:E,4,0),"")</f>
        <v/>
      </c>
      <c r="BV186" s="73"/>
      <c r="BW186" s="73"/>
      <c r="BX186" s="73"/>
      <c r="BY186" s="74"/>
      <c r="BZ186" s="74"/>
      <c r="CA186" s="74"/>
      <c r="CB186" s="75" t="str">
        <f t="shared" si="3"/>
        <v/>
      </c>
      <c r="CC186" s="76"/>
      <c r="CD186" s="76"/>
    </row>
    <row r="187" spans="1:82" s="24" customFormat="1" ht="41.4" customHeight="1" x14ac:dyDescent="0.2">
      <c r="A187" s="77" t="s">
        <v>160</v>
      </c>
      <c r="B187" s="77"/>
      <c r="C187" s="77"/>
      <c r="D187" s="77"/>
      <c r="E187" s="66"/>
      <c r="F187" s="66"/>
      <c r="G187" s="66"/>
      <c r="H187" s="66"/>
      <c r="I187" s="66"/>
      <c r="J187" s="66"/>
      <c r="K187" s="66"/>
      <c r="L187" s="66"/>
      <c r="M187" s="66"/>
      <c r="N187" s="66"/>
      <c r="O187" s="66"/>
      <c r="P187" s="66"/>
      <c r="Q187" s="66"/>
      <c r="R187" s="66"/>
      <c r="S187" s="65"/>
      <c r="T187" s="65"/>
      <c r="U187" s="65"/>
      <c r="V187" s="65"/>
      <c r="W187" s="66"/>
      <c r="X187" s="66"/>
      <c r="Y187" s="66"/>
      <c r="Z187" s="65"/>
      <c r="AA187" s="65"/>
      <c r="AB187" s="65"/>
      <c r="AC187" s="65"/>
      <c r="AD187" s="66"/>
      <c r="AE187" s="66"/>
      <c r="AF187" s="66"/>
      <c r="AG187" s="65"/>
      <c r="AH187" s="65"/>
      <c r="AI187" s="65"/>
      <c r="AJ187" s="65"/>
      <c r="AK187" s="78"/>
      <c r="AL187" s="78"/>
      <c r="AM187" s="78"/>
      <c r="AN187" s="78"/>
      <c r="AO187" s="78"/>
      <c r="AP187" s="78"/>
      <c r="AQ187" s="78"/>
      <c r="AR187" s="78"/>
      <c r="AS187" s="78"/>
      <c r="AT187" s="71"/>
      <c r="AU187" s="71"/>
      <c r="AV187" s="71"/>
      <c r="AW187" s="71"/>
      <c r="AX187" s="71"/>
      <c r="AY187" s="71"/>
      <c r="AZ187" s="71"/>
      <c r="BA187" s="71"/>
      <c r="BB187" s="71"/>
      <c r="BC187" s="71"/>
      <c r="BD187" s="71"/>
      <c r="BE187" s="71"/>
      <c r="BF187" s="70" t="s">
        <v>21</v>
      </c>
      <c r="BG187" s="71"/>
      <c r="BH187" s="71"/>
      <c r="BI187" s="71"/>
      <c r="BJ187" s="71"/>
      <c r="BK187" s="71"/>
      <c r="BL187" s="72" t="str">
        <f>IFERROR(VLOOKUP(BF187,商品リスト!B:E,3,0),"")</f>
        <v/>
      </c>
      <c r="BM187" s="72"/>
      <c r="BN187" s="72"/>
      <c r="BO187" s="72"/>
      <c r="BP187" s="72"/>
      <c r="BQ187" s="72"/>
      <c r="BR187" s="72"/>
      <c r="BS187" s="72"/>
      <c r="BT187" s="72"/>
      <c r="BU187" s="73" t="str">
        <f>IFERROR(VLOOKUP(BF187,商品リスト!B:E,4,0),"")</f>
        <v/>
      </c>
      <c r="BV187" s="73"/>
      <c r="BW187" s="73"/>
      <c r="BX187" s="73"/>
      <c r="BY187" s="74"/>
      <c r="BZ187" s="74"/>
      <c r="CA187" s="74"/>
      <c r="CB187" s="75" t="str">
        <f t="shared" si="3"/>
        <v/>
      </c>
      <c r="CC187" s="76"/>
      <c r="CD187" s="76"/>
    </row>
    <row r="188" spans="1:82" s="24" customFormat="1" ht="41.4" customHeight="1" x14ac:dyDescent="0.2">
      <c r="A188" s="77" t="s">
        <v>161</v>
      </c>
      <c r="B188" s="77"/>
      <c r="C188" s="77"/>
      <c r="D188" s="77"/>
      <c r="E188" s="66"/>
      <c r="F188" s="66"/>
      <c r="G188" s="66"/>
      <c r="H188" s="66"/>
      <c r="I188" s="66"/>
      <c r="J188" s="66"/>
      <c r="K188" s="66"/>
      <c r="L188" s="66"/>
      <c r="M188" s="66"/>
      <c r="N188" s="66"/>
      <c r="O188" s="66"/>
      <c r="P188" s="66"/>
      <c r="Q188" s="66"/>
      <c r="R188" s="66"/>
      <c r="S188" s="65"/>
      <c r="T188" s="65"/>
      <c r="U188" s="65"/>
      <c r="V188" s="65"/>
      <c r="W188" s="66"/>
      <c r="X188" s="66"/>
      <c r="Y188" s="66"/>
      <c r="Z188" s="65"/>
      <c r="AA188" s="65"/>
      <c r="AB188" s="65"/>
      <c r="AC188" s="65"/>
      <c r="AD188" s="66"/>
      <c r="AE188" s="66"/>
      <c r="AF188" s="66"/>
      <c r="AG188" s="65"/>
      <c r="AH188" s="65"/>
      <c r="AI188" s="65"/>
      <c r="AJ188" s="65"/>
      <c r="AK188" s="78"/>
      <c r="AL188" s="78"/>
      <c r="AM188" s="78"/>
      <c r="AN188" s="78"/>
      <c r="AO188" s="78"/>
      <c r="AP188" s="78"/>
      <c r="AQ188" s="78"/>
      <c r="AR188" s="78"/>
      <c r="AS188" s="78"/>
      <c r="AT188" s="71"/>
      <c r="AU188" s="71"/>
      <c r="AV188" s="71"/>
      <c r="AW188" s="71"/>
      <c r="AX188" s="71"/>
      <c r="AY188" s="71"/>
      <c r="AZ188" s="71"/>
      <c r="BA188" s="71"/>
      <c r="BB188" s="71"/>
      <c r="BC188" s="71"/>
      <c r="BD188" s="71"/>
      <c r="BE188" s="71"/>
      <c r="BF188" s="70" t="s">
        <v>21</v>
      </c>
      <c r="BG188" s="71"/>
      <c r="BH188" s="71"/>
      <c r="BI188" s="71"/>
      <c r="BJ188" s="71"/>
      <c r="BK188" s="71"/>
      <c r="BL188" s="72" t="str">
        <f>IFERROR(VLOOKUP(BF188,商品リスト!B:E,3,0),"")</f>
        <v/>
      </c>
      <c r="BM188" s="72"/>
      <c r="BN188" s="72"/>
      <c r="BO188" s="72"/>
      <c r="BP188" s="72"/>
      <c r="BQ188" s="72"/>
      <c r="BR188" s="72"/>
      <c r="BS188" s="72"/>
      <c r="BT188" s="72"/>
      <c r="BU188" s="73" t="str">
        <f>IFERROR(VLOOKUP(BF188,商品リスト!B:E,4,0),"")</f>
        <v/>
      </c>
      <c r="BV188" s="73"/>
      <c r="BW188" s="73"/>
      <c r="BX188" s="73"/>
      <c r="BY188" s="74"/>
      <c r="BZ188" s="74"/>
      <c r="CA188" s="74"/>
      <c r="CB188" s="75" t="str">
        <f t="shared" si="3"/>
        <v/>
      </c>
      <c r="CC188" s="76"/>
      <c r="CD188" s="76"/>
    </row>
    <row r="189" spans="1:82" s="24" customFormat="1" ht="41.4" customHeight="1" x14ac:dyDescent="0.2">
      <c r="A189" s="77" t="s">
        <v>162</v>
      </c>
      <c r="B189" s="77"/>
      <c r="C189" s="77"/>
      <c r="D189" s="77"/>
      <c r="E189" s="66"/>
      <c r="F189" s="66"/>
      <c r="G189" s="66"/>
      <c r="H189" s="66"/>
      <c r="I189" s="66"/>
      <c r="J189" s="66"/>
      <c r="K189" s="66"/>
      <c r="L189" s="66"/>
      <c r="M189" s="66"/>
      <c r="N189" s="66"/>
      <c r="O189" s="66"/>
      <c r="P189" s="66"/>
      <c r="Q189" s="66"/>
      <c r="R189" s="66"/>
      <c r="S189" s="65"/>
      <c r="T189" s="65"/>
      <c r="U189" s="65"/>
      <c r="V189" s="65"/>
      <c r="W189" s="66"/>
      <c r="X189" s="66"/>
      <c r="Y189" s="66"/>
      <c r="Z189" s="65"/>
      <c r="AA189" s="65"/>
      <c r="AB189" s="65"/>
      <c r="AC189" s="65"/>
      <c r="AD189" s="66"/>
      <c r="AE189" s="66"/>
      <c r="AF189" s="66"/>
      <c r="AG189" s="65"/>
      <c r="AH189" s="65"/>
      <c r="AI189" s="65"/>
      <c r="AJ189" s="65"/>
      <c r="AK189" s="78"/>
      <c r="AL189" s="78"/>
      <c r="AM189" s="78"/>
      <c r="AN189" s="78"/>
      <c r="AO189" s="78"/>
      <c r="AP189" s="78"/>
      <c r="AQ189" s="78"/>
      <c r="AR189" s="78"/>
      <c r="AS189" s="78"/>
      <c r="AT189" s="71"/>
      <c r="AU189" s="71"/>
      <c r="AV189" s="71"/>
      <c r="AW189" s="71"/>
      <c r="AX189" s="71"/>
      <c r="AY189" s="71"/>
      <c r="AZ189" s="71"/>
      <c r="BA189" s="71"/>
      <c r="BB189" s="71"/>
      <c r="BC189" s="71"/>
      <c r="BD189" s="71"/>
      <c r="BE189" s="71"/>
      <c r="BF189" s="70" t="s">
        <v>21</v>
      </c>
      <c r="BG189" s="71"/>
      <c r="BH189" s="71"/>
      <c r="BI189" s="71"/>
      <c r="BJ189" s="71"/>
      <c r="BK189" s="71"/>
      <c r="BL189" s="72" t="str">
        <f>IFERROR(VLOOKUP(BF189,商品リスト!B:E,3,0),"")</f>
        <v/>
      </c>
      <c r="BM189" s="72"/>
      <c r="BN189" s="72"/>
      <c r="BO189" s="72"/>
      <c r="BP189" s="72"/>
      <c r="BQ189" s="72"/>
      <c r="BR189" s="72"/>
      <c r="BS189" s="72"/>
      <c r="BT189" s="72"/>
      <c r="BU189" s="73" t="str">
        <f>IFERROR(VLOOKUP(BF189,商品リスト!B:E,4,0),"")</f>
        <v/>
      </c>
      <c r="BV189" s="73"/>
      <c r="BW189" s="73"/>
      <c r="BX189" s="73"/>
      <c r="BY189" s="74"/>
      <c r="BZ189" s="74"/>
      <c r="CA189" s="74"/>
      <c r="CB189" s="75" t="str">
        <f t="shared" si="3"/>
        <v/>
      </c>
      <c r="CC189" s="76"/>
      <c r="CD189" s="76"/>
    </row>
    <row r="190" spans="1:82" s="24" customFormat="1" ht="41.4" customHeight="1" x14ac:dyDescent="0.2">
      <c r="A190" s="77" t="s">
        <v>163</v>
      </c>
      <c r="B190" s="77"/>
      <c r="C190" s="77"/>
      <c r="D190" s="77"/>
      <c r="E190" s="66"/>
      <c r="F190" s="66"/>
      <c r="G190" s="66"/>
      <c r="H190" s="66"/>
      <c r="I190" s="66"/>
      <c r="J190" s="66"/>
      <c r="K190" s="66"/>
      <c r="L190" s="66"/>
      <c r="M190" s="66"/>
      <c r="N190" s="66"/>
      <c r="O190" s="66"/>
      <c r="P190" s="66"/>
      <c r="Q190" s="66"/>
      <c r="R190" s="66"/>
      <c r="S190" s="65"/>
      <c r="T190" s="65"/>
      <c r="U190" s="65"/>
      <c r="V190" s="65"/>
      <c r="W190" s="66"/>
      <c r="X190" s="66"/>
      <c r="Y190" s="66"/>
      <c r="Z190" s="65"/>
      <c r="AA190" s="65"/>
      <c r="AB190" s="65"/>
      <c r="AC190" s="65"/>
      <c r="AD190" s="66"/>
      <c r="AE190" s="66"/>
      <c r="AF190" s="66"/>
      <c r="AG190" s="65"/>
      <c r="AH190" s="65"/>
      <c r="AI190" s="65"/>
      <c r="AJ190" s="65"/>
      <c r="AK190" s="78"/>
      <c r="AL190" s="78"/>
      <c r="AM190" s="78"/>
      <c r="AN190" s="78"/>
      <c r="AO190" s="78"/>
      <c r="AP190" s="78"/>
      <c r="AQ190" s="78"/>
      <c r="AR190" s="78"/>
      <c r="AS190" s="78"/>
      <c r="AT190" s="71"/>
      <c r="AU190" s="71"/>
      <c r="AV190" s="71"/>
      <c r="AW190" s="71"/>
      <c r="AX190" s="71"/>
      <c r="AY190" s="71"/>
      <c r="AZ190" s="71"/>
      <c r="BA190" s="71"/>
      <c r="BB190" s="71"/>
      <c r="BC190" s="71"/>
      <c r="BD190" s="71"/>
      <c r="BE190" s="71"/>
      <c r="BF190" s="70" t="s">
        <v>21</v>
      </c>
      <c r="BG190" s="71"/>
      <c r="BH190" s="71"/>
      <c r="BI190" s="71"/>
      <c r="BJ190" s="71"/>
      <c r="BK190" s="71"/>
      <c r="BL190" s="72" t="str">
        <f>IFERROR(VLOOKUP(BF190,商品リスト!B:E,3,0),"")</f>
        <v/>
      </c>
      <c r="BM190" s="72"/>
      <c r="BN190" s="72"/>
      <c r="BO190" s="72"/>
      <c r="BP190" s="72"/>
      <c r="BQ190" s="72"/>
      <c r="BR190" s="72"/>
      <c r="BS190" s="72"/>
      <c r="BT190" s="72"/>
      <c r="BU190" s="73" t="str">
        <f>IFERROR(VLOOKUP(BF190,商品リスト!B:E,4,0),"")</f>
        <v/>
      </c>
      <c r="BV190" s="73"/>
      <c r="BW190" s="73"/>
      <c r="BX190" s="73"/>
      <c r="BY190" s="74"/>
      <c r="BZ190" s="74"/>
      <c r="CA190" s="74"/>
      <c r="CB190" s="75" t="str">
        <f t="shared" si="3"/>
        <v/>
      </c>
      <c r="CC190" s="76"/>
      <c r="CD190" s="76"/>
    </row>
    <row r="191" spans="1:82" s="24" customFormat="1" ht="41.4" customHeight="1" x14ac:dyDescent="0.2">
      <c r="A191" s="77" t="s">
        <v>164</v>
      </c>
      <c r="B191" s="77"/>
      <c r="C191" s="77"/>
      <c r="D191" s="77"/>
      <c r="E191" s="66"/>
      <c r="F191" s="66"/>
      <c r="G191" s="66"/>
      <c r="H191" s="66"/>
      <c r="I191" s="66"/>
      <c r="J191" s="66"/>
      <c r="K191" s="66"/>
      <c r="L191" s="66"/>
      <c r="M191" s="66"/>
      <c r="N191" s="66"/>
      <c r="O191" s="66"/>
      <c r="P191" s="66"/>
      <c r="Q191" s="66"/>
      <c r="R191" s="66"/>
      <c r="S191" s="65"/>
      <c r="T191" s="65"/>
      <c r="U191" s="65"/>
      <c r="V191" s="65"/>
      <c r="W191" s="66"/>
      <c r="X191" s="66"/>
      <c r="Y191" s="66"/>
      <c r="Z191" s="65"/>
      <c r="AA191" s="65"/>
      <c r="AB191" s="65"/>
      <c r="AC191" s="65"/>
      <c r="AD191" s="66"/>
      <c r="AE191" s="66"/>
      <c r="AF191" s="66"/>
      <c r="AG191" s="65"/>
      <c r="AH191" s="65"/>
      <c r="AI191" s="65"/>
      <c r="AJ191" s="65"/>
      <c r="AK191" s="78"/>
      <c r="AL191" s="78"/>
      <c r="AM191" s="78"/>
      <c r="AN191" s="78"/>
      <c r="AO191" s="78"/>
      <c r="AP191" s="78"/>
      <c r="AQ191" s="78"/>
      <c r="AR191" s="78"/>
      <c r="AS191" s="78"/>
      <c r="AT191" s="71"/>
      <c r="AU191" s="71"/>
      <c r="AV191" s="71"/>
      <c r="AW191" s="71"/>
      <c r="AX191" s="71"/>
      <c r="AY191" s="71"/>
      <c r="AZ191" s="71"/>
      <c r="BA191" s="71"/>
      <c r="BB191" s="71"/>
      <c r="BC191" s="71"/>
      <c r="BD191" s="71"/>
      <c r="BE191" s="71"/>
      <c r="BF191" s="70" t="s">
        <v>21</v>
      </c>
      <c r="BG191" s="71"/>
      <c r="BH191" s="71"/>
      <c r="BI191" s="71"/>
      <c r="BJ191" s="71"/>
      <c r="BK191" s="71"/>
      <c r="BL191" s="72" t="str">
        <f>IFERROR(VLOOKUP(BF191,商品リスト!B:E,3,0),"")</f>
        <v/>
      </c>
      <c r="BM191" s="72"/>
      <c r="BN191" s="72"/>
      <c r="BO191" s="72"/>
      <c r="BP191" s="72"/>
      <c r="BQ191" s="72"/>
      <c r="BR191" s="72"/>
      <c r="BS191" s="72"/>
      <c r="BT191" s="72"/>
      <c r="BU191" s="73" t="str">
        <f>IFERROR(VLOOKUP(BF191,商品リスト!B:E,4,0),"")</f>
        <v/>
      </c>
      <c r="BV191" s="73"/>
      <c r="BW191" s="73"/>
      <c r="BX191" s="73"/>
      <c r="BY191" s="74"/>
      <c r="BZ191" s="74"/>
      <c r="CA191" s="74"/>
      <c r="CB191" s="75" t="str">
        <f t="shared" si="3"/>
        <v/>
      </c>
      <c r="CC191" s="76"/>
      <c r="CD191" s="76"/>
    </row>
    <row r="192" spans="1:82" s="24" customFormat="1" ht="41.4" customHeight="1" x14ac:dyDescent="0.2">
      <c r="A192" s="77" t="s">
        <v>165</v>
      </c>
      <c r="B192" s="77"/>
      <c r="C192" s="77"/>
      <c r="D192" s="77"/>
      <c r="E192" s="66"/>
      <c r="F192" s="66"/>
      <c r="G192" s="66"/>
      <c r="H192" s="66"/>
      <c r="I192" s="66"/>
      <c r="J192" s="66"/>
      <c r="K192" s="66"/>
      <c r="L192" s="66"/>
      <c r="M192" s="66"/>
      <c r="N192" s="66"/>
      <c r="O192" s="66"/>
      <c r="P192" s="66"/>
      <c r="Q192" s="66"/>
      <c r="R192" s="66"/>
      <c r="S192" s="65"/>
      <c r="T192" s="65"/>
      <c r="U192" s="65"/>
      <c r="V192" s="65"/>
      <c r="W192" s="66"/>
      <c r="X192" s="66"/>
      <c r="Y192" s="66"/>
      <c r="Z192" s="65"/>
      <c r="AA192" s="65"/>
      <c r="AB192" s="65"/>
      <c r="AC192" s="65"/>
      <c r="AD192" s="66"/>
      <c r="AE192" s="66"/>
      <c r="AF192" s="66"/>
      <c r="AG192" s="65"/>
      <c r="AH192" s="65"/>
      <c r="AI192" s="65"/>
      <c r="AJ192" s="65"/>
      <c r="AK192" s="78"/>
      <c r="AL192" s="78"/>
      <c r="AM192" s="78"/>
      <c r="AN192" s="78"/>
      <c r="AO192" s="78"/>
      <c r="AP192" s="78"/>
      <c r="AQ192" s="78"/>
      <c r="AR192" s="78"/>
      <c r="AS192" s="78"/>
      <c r="AT192" s="71"/>
      <c r="AU192" s="71"/>
      <c r="AV192" s="71"/>
      <c r="AW192" s="71"/>
      <c r="AX192" s="71"/>
      <c r="AY192" s="71"/>
      <c r="AZ192" s="71"/>
      <c r="BA192" s="71"/>
      <c r="BB192" s="71"/>
      <c r="BC192" s="71"/>
      <c r="BD192" s="71"/>
      <c r="BE192" s="71"/>
      <c r="BF192" s="70" t="s">
        <v>21</v>
      </c>
      <c r="BG192" s="71"/>
      <c r="BH192" s="71"/>
      <c r="BI192" s="71"/>
      <c r="BJ192" s="71"/>
      <c r="BK192" s="71"/>
      <c r="BL192" s="72" t="str">
        <f>IFERROR(VLOOKUP(BF192,商品リスト!B:E,3,0),"")</f>
        <v/>
      </c>
      <c r="BM192" s="72"/>
      <c r="BN192" s="72"/>
      <c r="BO192" s="72"/>
      <c r="BP192" s="72"/>
      <c r="BQ192" s="72"/>
      <c r="BR192" s="72"/>
      <c r="BS192" s="72"/>
      <c r="BT192" s="72"/>
      <c r="BU192" s="73" t="str">
        <f>IFERROR(VLOOKUP(BF192,商品リスト!B:E,4,0),"")</f>
        <v/>
      </c>
      <c r="BV192" s="73"/>
      <c r="BW192" s="73"/>
      <c r="BX192" s="73"/>
      <c r="BY192" s="74"/>
      <c r="BZ192" s="74"/>
      <c r="CA192" s="74"/>
      <c r="CB192" s="75" t="str">
        <f t="shared" si="3"/>
        <v/>
      </c>
      <c r="CC192" s="76"/>
      <c r="CD192" s="76"/>
    </row>
    <row r="193" spans="1:82" s="24" customFormat="1" ht="41.4" customHeight="1" x14ac:dyDescent="0.2">
      <c r="A193" s="77" t="s">
        <v>166</v>
      </c>
      <c r="B193" s="77"/>
      <c r="C193" s="77"/>
      <c r="D193" s="77"/>
      <c r="E193" s="66"/>
      <c r="F193" s="66"/>
      <c r="G193" s="66"/>
      <c r="H193" s="66"/>
      <c r="I193" s="66"/>
      <c r="J193" s="66"/>
      <c r="K193" s="66"/>
      <c r="L193" s="66"/>
      <c r="M193" s="66"/>
      <c r="N193" s="66"/>
      <c r="O193" s="66"/>
      <c r="P193" s="66"/>
      <c r="Q193" s="66"/>
      <c r="R193" s="66"/>
      <c r="S193" s="65"/>
      <c r="T193" s="65"/>
      <c r="U193" s="65"/>
      <c r="V193" s="65"/>
      <c r="W193" s="66"/>
      <c r="X193" s="66"/>
      <c r="Y193" s="66"/>
      <c r="Z193" s="65"/>
      <c r="AA193" s="65"/>
      <c r="AB193" s="65"/>
      <c r="AC193" s="65"/>
      <c r="AD193" s="66"/>
      <c r="AE193" s="66"/>
      <c r="AF193" s="66"/>
      <c r="AG193" s="65"/>
      <c r="AH193" s="65"/>
      <c r="AI193" s="65"/>
      <c r="AJ193" s="65"/>
      <c r="AK193" s="78"/>
      <c r="AL193" s="78"/>
      <c r="AM193" s="78"/>
      <c r="AN193" s="78"/>
      <c r="AO193" s="78"/>
      <c r="AP193" s="78"/>
      <c r="AQ193" s="78"/>
      <c r="AR193" s="78"/>
      <c r="AS193" s="78"/>
      <c r="AT193" s="71"/>
      <c r="AU193" s="71"/>
      <c r="AV193" s="71"/>
      <c r="AW193" s="71"/>
      <c r="AX193" s="71"/>
      <c r="AY193" s="71"/>
      <c r="AZ193" s="71"/>
      <c r="BA193" s="71"/>
      <c r="BB193" s="71"/>
      <c r="BC193" s="71"/>
      <c r="BD193" s="71"/>
      <c r="BE193" s="71"/>
      <c r="BF193" s="70" t="s">
        <v>21</v>
      </c>
      <c r="BG193" s="71"/>
      <c r="BH193" s="71"/>
      <c r="BI193" s="71"/>
      <c r="BJ193" s="71"/>
      <c r="BK193" s="71"/>
      <c r="BL193" s="72" t="str">
        <f>IFERROR(VLOOKUP(BF193,商品リスト!B:E,3,0),"")</f>
        <v/>
      </c>
      <c r="BM193" s="72"/>
      <c r="BN193" s="72"/>
      <c r="BO193" s="72"/>
      <c r="BP193" s="72"/>
      <c r="BQ193" s="72"/>
      <c r="BR193" s="72"/>
      <c r="BS193" s="72"/>
      <c r="BT193" s="72"/>
      <c r="BU193" s="73" t="str">
        <f>IFERROR(VLOOKUP(BF193,商品リスト!B:E,4,0),"")</f>
        <v/>
      </c>
      <c r="BV193" s="73"/>
      <c r="BW193" s="73"/>
      <c r="BX193" s="73"/>
      <c r="BY193" s="74"/>
      <c r="BZ193" s="74"/>
      <c r="CA193" s="74"/>
      <c r="CB193" s="75" t="str">
        <f t="shared" si="3"/>
        <v/>
      </c>
      <c r="CC193" s="76"/>
      <c r="CD193" s="76"/>
    </row>
    <row r="194" spans="1:82" s="24" customFormat="1" ht="41.4" customHeight="1" x14ac:dyDescent="0.2">
      <c r="A194" s="77" t="s">
        <v>167</v>
      </c>
      <c r="B194" s="77"/>
      <c r="C194" s="77"/>
      <c r="D194" s="77"/>
      <c r="E194" s="66"/>
      <c r="F194" s="66"/>
      <c r="G194" s="66"/>
      <c r="H194" s="66"/>
      <c r="I194" s="66"/>
      <c r="J194" s="66"/>
      <c r="K194" s="66"/>
      <c r="L194" s="66"/>
      <c r="M194" s="66"/>
      <c r="N194" s="66"/>
      <c r="O194" s="66"/>
      <c r="P194" s="66"/>
      <c r="Q194" s="66"/>
      <c r="R194" s="66"/>
      <c r="S194" s="65"/>
      <c r="T194" s="65"/>
      <c r="U194" s="65"/>
      <c r="V194" s="65"/>
      <c r="W194" s="66"/>
      <c r="X194" s="66"/>
      <c r="Y194" s="66"/>
      <c r="Z194" s="65"/>
      <c r="AA194" s="65"/>
      <c r="AB194" s="65"/>
      <c r="AC194" s="65"/>
      <c r="AD194" s="66"/>
      <c r="AE194" s="66"/>
      <c r="AF194" s="66"/>
      <c r="AG194" s="65"/>
      <c r="AH194" s="65"/>
      <c r="AI194" s="65"/>
      <c r="AJ194" s="65"/>
      <c r="AK194" s="78"/>
      <c r="AL194" s="78"/>
      <c r="AM194" s="78"/>
      <c r="AN194" s="78"/>
      <c r="AO194" s="78"/>
      <c r="AP194" s="78"/>
      <c r="AQ194" s="78"/>
      <c r="AR194" s="78"/>
      <c r="AS194" s="78"/>
      <c r="AT194" s="71"/>
      <c r="AU194" s="71"/>
      <c r="AV194" s="71"/>
      <c r="AW194" s="71"/>
      <c r="AX194" s="71"/>
      <c r="AY194" s="71"/>
      <c r="AZ194" s="71"/>
      <c r="BA194" s="71"/>
      <c r="BB194" s="71"/>
      <c r="BC194" s="71"/>
      <c r="BD194" s="71"/>
      <c r="BE194" s="71"/>
      <c r="BF194" s="70" t="s">
        <v>21</v>
      </c>
      <c r="BG194" s="71"/>
      <c r="BH194" s="71"/>
      <c r="BI194" s="71"/>
      <c r="BJ194" s="71"/>
      <c r="BK194" s="71"/>
      <c r="BL194" s="72" t="str">
        <f>IFERROR(VLOOKUP(BF194,商品リスト!B:E,3,0),"")</f>
        <v/>
      </c>
      <c r="BM194" s="72"/>
      <c r="BN194" s="72"/>
      <c r="BO194" s="72"/>
      <c r="BP194" s="72"/>
      <c r="BQ194" s="72"/>
      <c r="BR194" s="72"/>
      <c r="BS194" s="72"/>
      <c r="BT194" s="72"/>
      <c r="BU194" s="73" t="str">
        <f>IFERROR(VLOOKUP(BF194,商品リスト!B:E,4,0),"")</f>
        <v/>
      </c>
      <c r="BV194" s="73"/>
      <c r="BW194" s="73"/>
      <c r="BX194" s="73"/>
      <c r="BY194" s="74"/>
      <c r="BZ194" s="74"/>
      <c r="CA194" s="74"/>
      <c r="CB194" s="75" t="str">
        <f t="shared" si="3"/>
        <v/>
      </c>
      <c r="CC194" s="76"/>
      <c r="CD194" s="76"/>
    </row>
    <row r="195" spans="1:82" s="24" customFormat="1" ht="41.4" customHeight="1" x14ac:dyDescent="0.2">
      <c r="A195" s="77" t="s">
        <v>168</v>
      </c>
      <c r="B195" s="77"/>
      <c r="C195" s="77"/>
      <c r="D195" s="77"/>
      <c r="E195" s="66"/>
      <c r="F195" s="66"/>
      <c r="G195" s="66"/>
      <c r="H195" s="66"/>
      <c r="I195" s="66"/>
      <c r="J195" s="66"/>
      <c r="K195" s="66"/>
      <c r="L195" s="66"/>
      <c r="M195" s="66"/>
      <c r="N195" s="66"/>
      <c r="O195" s="66"/>
      <c r="P195" s="66"/>
      <c r="Q195" s="66"/>
      <c r="R195" s="66"/>
      <c r="S195" s="65"/>
      <c r="T195" s="65"/>
      <c r="U195" s="65"/>
      <c r="V195" s="65"/>
      <c r="W195" s="66"/>
      <c r="X195" s="66"/>
      <c r="Y195" s="66"/>
      <c r="Z195" s="65"/>
      <c r="AA195" s="65"/>
      <c r="AB195" s="65"/>
      <c r="AC195" s="65"/>
      <c r="AD195" s="66"/>
      <c r="AE195" s="66"/>
      <c r="AF195" s="66"/>
      <c r="AG195" s="65"/>
      <c r="AH195" s="65"/>
      <c r="AI195" s="65"/>
      <c r="AJ195" s="65"/>
      <c r="AK195" s="78"/>
      <c r="AL195" s="78"/>
      <c r="AM195" s="78"/>
      <c r="AN195" s="78"/>
      <c r="AO195" s="78"/>
      <c r="AP195" s="78"/>
      <c r="AQ195" s="78"/>
      <c r="AR195" s="78"/>
      <c r="AS195" s="78"/>
      <c r="AT195" s="71"/>
      <c r="AU195" s="71"/>
      <c r="AV195" s="71"/>
      <c r="AW195" s="71"/>
      <c r="AX195" s="71"/>
      <c r="AY195" s="71"/>
      <c r="AZ195" s="71"/>
      <c r="BA195" s="71"/>
      <c r="BB195" s="71"/>
      <c r="BC195" s="71"/>
      <c r="BD195" s="71"/>
      <c r="BE195" s="71"/>
      <c r="BF195" s="70" t="s">
        <v>21</v>
      </c>
      <c r="BG195" s="71"/>
      <c r="BH195" s="71"/>
      <c r="BI195" s="71"/>
      <c r="BJ195" s="71"/>
      <c r="BK195" s="71"/>
      <c r="BL195" s="72" t="str">
        <f>IFERROR(VLOOKUP(BF195,商品リスト!B:E,3,0),"")</f>
        <v/>
      </c>
      <c r="BM195" s="72"/>
      <c r="BN195" s="72"/>
      <c r="BO195" s="72"/>
      <c r="BP195" s="72"/>
      <c r="BQ195" s="72"/>
      <c r="BR195" s="72"/>
      <c r="BS195" s="72"/>
      <c r="BT195" s="72"/>
      <c r="BU195" s="73" t="str">
        <f>IFERROR(VLOOKUP(BF195,商品リスト!B:E,4,0),"")</f>
        <v/>
      </c>
      <c r="BV195" s="73"/>
      <c r="BW195" s="73"/>
      <c r="BX195" s="73"/>
      <c r="BY195" s="74"/>
      <c r="BZ195" s="74"/>
      <c r="CA195" s="74"/>
      <c r="CB195" s="75" t="str">
        <f t="shared" si="3"/>
        <v/>
      </c>
      <c r="CC195" s="76"/>
      <c r="CD195" s="76"/>
    </row>
    <row r="196" spans="1:82" s="24" customFormat="1" ht="41.4" customHeight="1" x14ac:dyDescent="0.2">
      <c r="A196" s="77" t="s">
        <v>169</v>
      </c>
      <c r="B196" s="77"/>
      <c r="C196" s="77"/>
      <c r="D196" s="77"/>
      <c r="E196" s="66"/>
      <c r="F196" s="66"/>
      <c r="G196" s="66"/>
      <c r="H196" s="66"/>
      <c r="I196" s="66"/>
      <c r="J196" s="66"/>
      <c r="K196" s="66"/>
      <c r="L196" s="66"/>
      <c r="M196" s="66"/>
      <c r="N196" s="66"/>
      <c r="O196" s="66"/>
      <c r="P196" s="66"/>
      <c r="Q196" s="66"/>
      <c r="R196" s="66"/>
      <c r="S196" s="65"/>
      <c r="T196" s="65"/>
      <c r="U196" s="65"/>
      <c r="V196" s="65"/>
      <c r="W196" s="66"/>
      <c r="X196" s="66"/>
      <c r="Y196" s="66"/>
      <c r="Z196" s="65"/>
      <c r="AA196" s="65"/>
      <c r="AB196" s="65"/>
      <c r="AC196" s="65"/>
      <c r="AD196" s="66"/>
      <c r="AE196" s="66"/>
      <c r="AF196" s="66"/>
      <c r="AG196" s="65"/>
      <c r="AH196" s="65"/>
      <c r="AI196" s="65"/>
      <c r="AJ196" s="65"/>
      <c r="AK196" s="78"/>
      <c r="AL196" s="78"/>
      <c r="AM196" s="78"/>
      <c r="AN196" s="78"/>
      <c r="AO196" s="78"/>
      <c r="AP196" s="78"/>
      <c r="AQ196" s="78"/>
      <c r="AR196" s="78"/>
      <c r="AS196" s="78"/>
      <c r="AT196" s="71"/>
      <c r="AU196" s="71"/>
      <c r="AV196" s="71"/>
      <c r="AW196" s="71"/>
      <c r="AX196" s="71"/>
      <c r="AY196" s="71"/>
      <c r="AZ196" s="71"/>
      <c r="BA196" s="71"/>
      <c r="BB196" s="71"/>
      <c r="BC196" s="71"/>
      <c r="BD196" s="71"/>
      <c r="BE196" s="71"/>
      <c r="BF196" s="70" t="s">
        <v>21</v>
      </c>
      <c r="BG196" s="71"/>
      <c r="BH196" s="71"/>
      <c r="BI196" s="71"/>
      <c r="BJ196" s="71"/>
      <c r="BK196" s="71"/>
      <c r="BL196" s="72" t="str">
        <f>IFERROR(VLOOKUP(BF196,商品リスト!B:E,3,0),"")</f>
        <v/>
      </c>
      <c r="BM196" s="72"/>
      <c r="BN196" s="72"/>
      <c r="BO196" s="72"/>
      <c r="BP196" s="72"/>
      <c r="BQ196" s="72"/>
      <c r="BR196" s="72"/>
      <c r="BS196" s="72"/>
      <c r="BT196" s="72"/>
      <c r="BU196" s="73" t="str">
        <f>IFERROR(VLOOKUP(BF196,商品リスト!B:E,4,0),"")</f>
        <v/>
      </c>
      <c r="BV196" s="73"/>
      <c r="BW196" s="73"/>
      <c r="BX196" s="73"/>
      <c r="BY196" s="74"/>
      <c r="BZ196" s="74"/>
      <c r="CA196" s="74"/>
      <c r="CB196" s="75" t="str">
        <f t="shared" si="3"/>
        <v/>
      </c>
      <c r="CC196" s="76"/>
      <c r="CD196" s="76"/>
    </row>
    <row r="197" spans="1:82" s="24" customFormat="1" ht="41.4" customHeight="1" x14ac:dyDescent="0.2">
      <c r="A197" s="77" t="s">
        <v>170</v>
      </c>
      <c r="B197" s="77"/>
      <c r="C197" s="77"/>
      <c r="D197" s="77"/>
      <c r="E197" s="66"/>
      <c r="F197" s="66"/>
      <c r="G197" s="66"/>
      <c r="H197" s="66"/>
      <c r="I197" s="66"/>
      <c r="J197" s="66"/>
      <c r="K197" s="66"/>
      <c r="L197" s="66"/>
      <c r="M197" s="66"/>
      <c r="N197" s="66"/>
      <c r="O197" s="66"/>
      <c r="P197" s="66"/>
      <c r="Q197" s="66"/>
      <c r="R197" s="66"/>
      <c r="S197" s="65"/>
      <c r="T197" s="65"/>
      <c r="U197" s="65"/>
      <c r="V197" s="65"/>
      <c r="W197" s="66"/>
      <c r="X197" s="66"/>
      <c r="Y197" s="66"/>
      <c r="Z197" s="65"/>
      <c r="AA197" s="65"/>
      <c r="AB197" s="65"/>
      <c r="AC197" s="65"/>
      <c r="AD197" s="66"/>
      <c r="AE197" s="66"/>
      <c r="AF197" s="66"/>
      <c r="AG197" s="65"/>
      <c r="AH197" s="65"/>
      <c r="AI197" s="65"/>
      <c r="AJ197" s="65"/>
      <c r="AK197" s="78"/>
      <c r="AL197" s="78"/>
      <c r="AM197" s="78"/>
      <c r="AN197" s="78"/>
      <c r="AO197" s="78"/>
      <c r="AP197" s="78"/>
      <c r="AQ197" s="78"/>
      <c r="AR197" s="78"/>
      <c r="AS197" s="78"/>
      <c r="AT197" s="71"/>
      <c r="AU197" s="71"/>
      <c r="AV197" s="71"/>
      <c r="AW197" s="71"/>
      <c r="AX197" s="71"/>
      <c r="AY197" s="71"/>
      <c r="AZ197" s="71"/>
      <c r="BA197" s="71"/>
      <c r="BB197" s="71"/>
      <c r="BC197" s="71"/>
      <c r="BD197" s="71"/>
      <c r="BE197" s="71"/>
      <c r="BF197" s="70" t="s">
        <v>21</v>
      </c>
      <c r="BG197" s="71"/>
      <c r="BH197" s="71"/>
      <c r="BI197" s="71"/>
      <c r="BJ197" s="71"/>
      <c r="BK197" s="71"/>
      <c r="BL197" s="72" t="str">
        <f>IFERROR(VLOOKUP(BF197,商品リスト!B:E,3,0),"")</f>
        <v/>
      </c>
      <c r="BM197" s="72"/>
      <c r="BN197" s="72"/>
      <c r="BO197" s="72"/>
      <c r="BP197" s="72"/>
      <c r="BQ197" s="72"/>
      <c r="BR197" s="72"/>
      <c r="BS197" s="72"/>
      <c r="BT197" s="72"/>
      <c r="BU197" s="73" t="str">
        <f>IFERROR(VLOOKUP(BF197,商品リスト!B:E,4,0),"")</f>
        <v/>
      </c>
      <c r="BV197" s="73"/>
      <c r="BW197" s="73"/>
      <c r="BX197" s="73"/>
      <c r="BY197" s="74"/>
      <c r="BZ197" s="74"/>
      <c r="CA197" s="74"/>
      <c r="CB197" s="75" t="str">
        <f t="shared" si="3"/>
        <v/>
      </c>
      <c r="CC197" s="76"/>
      <c r="CD197" s="76"/>
    </row>
    <row r="198" spans="1:82" s="24" customFormat="1" ht="41.4" customHeight="1" x14ac:dyDescent="0.2">
      <c r="A198" s="77" t="s">
        <v>171</v>
      </c>
      <c r="B198" s="77"/>
      <c r="C198" s="77"/>
      <c r="D198" s="77"/>
      <c r="E198" s="66"/>
      <c r="F198" s="66"/>
      <c r="G198" s="66"/>
      <c r="H198" s="66"/>
      <c r="I198" s="66"/>
      <c r="J198" s="66"/>
      <c r="K198" s="66"/>
      <c r="L198" s="66"/>
      <c r="M198" s="66"/>
      <c r="N198" s="66"/>
      <c r="O198" s="66"/>
      <c r="P198" s="66"/>
      <c r="Q198" s="66"/>
      <c r="R198" s="66"/>
      <c r="S198" s="65"/>
      <c r="T198" s="65"/>
      <c r="U198" s="65"/>
      <c r="V198" s="65"/>
      <c r="W198" s="66"/>
      <c r="X198" s="66"/>
      <c r="Y198" s="66"/>
      <c r="Z198" s="65"/>
      <c r="AA198" s="65"/>
      <c r="AB198" s="65"/>
      <c r="AC198" s="65"/>
      <c r="AD198" s="66"/>
      <c r="AE198" s="66"/>
      <c r="AF198" s="66"/>
      <c r="AG198" s="65"/>
      <c r="AH198" s="65"/>
      <c r="AI198" s="65"/>
      <c r="AJ198" s="65"/>
      <c r="AK198" s="78"/>
      <c r="AL198" s="78"/>
      <c r="AM198" s="78"/>
      <c r="AN198" s="78"/>
      <c r="AO198" s="78"/>
      <c r="AP198" s="78"/>
      <c r="AQ198" s="78"/>
      <c r="AR198" s="78"/>
      <c r="AS198" s="78"/>
      <c r="AT198" s="71"/>
      <c r="AU198" s="71"/>
      <c r="AV198" s="71"/>
      <c r="AW198" s="71"/>
      <c r="AX198" s="71"/>
      <c r="AY198" s="71"/>
      <c r="AZ198" s="71"/>
      <c r="BA198" s="71"/>
      <c r="BB198" s="71"/>
      <c r="BC198" s="71"/>
      <c r="BD198" s="71"/>
      <c r="BE198" s="71"/>
      <c r="BF198" s="70" t="s">
        <v>21</v>
      </c>
      <c r="BG198" s="71"/>
      <c r="BH198" s="71"/>
      <c r="BI198" s="71"/>
      <c r="BJ198" s="71"/>
      <c r="BK198" s="71"/>
      <c r="BL198" s="72" t="str">
        <f>IFERROR(VLOOKUP(BF198,商品リスト!B:E,3,0),"")</f>
        <v/>
      </c>
      <c r="BM198" s="72"/>
      <c r="BN198" s="72"/>
      <c r="BO198" s="72"/>
      <c r="BP198" s="72"/>
      <c r="BQ198" s="72"/>
      <c r="BR198" s="72"/>
      <c r="BS198" s="72"/>
      <c r="BT198" s="72"/>
      <c r="BU198" s="73" t="str">
        <f>IFERROR(VLOOKUP(BF198,商品リスト!B:E,4,0),"")</f>
        <v/>
      </c>
      <c r="BV198" s="73"/>
      <c r="BW198" s="73"/>
      <c r="BX198" s="73"/>
      <c r="BY198" s="74"/>
      <c r="BZ198" s="74"/>
      <c r="CA198" s="74"/>
      <c r="CB198" s="75" t="str">
        <f t="shared" si="3"/>
        <v/>
      </c>
      <c r="CC198" s="76"/>
      <c r="CD198" s="76"/>
    </row>
    <row r="199" spans="1:82" s="24" customFormat="1" ht="41.4" customHeight="1" x14ac:dyDescent="0.2">
      <c r="A199" s="77" t="s">
        <v>172</v>
      </c>
      <c r="B199" s="77"/>
      <c r="C199" s="77"/>
      <c r="D199" s="77"/>
      <c r="E199" s="66"/>
      <c r="F199" s="66"/>
      <c r="G199" s="66"/>
      <c r="H199" s="66"/>
      <c r="I199" s="66"/>
      <c r="J199" s="66"/>
      <c r="K199" s="66"/>
      <c r="L199" s="66"/>
      <c r="M199" s="66"/>
      <c r="N199" s="66"/>
      <c r="O199" s="66"/>
      <c r="P199" s="66"/>
      <c r="Q199" s="66"/>
      <c r="R199" s="66"/>
      <c r="S199" s="65"/>
      <c r="T199" s="65"/>
      <c r="U199" s="65"/>
      <c r="V199" s="65"/>
      <c r="W199" s="66"/>
      <c r="X199" s="66"/>
      <c r="Y199" s="66"/>
      <c r="Z199" s="65"/>
      <c r="AA199" s="65"/>
      <c r="AB199" s="65"/>
      <c r="AC199" s="65"/>
      <c r="AD199" s="66"/>
      <c r="AE199" s="66"/>
      <c r="AF199" s="66"/>
      <c r="AG199" s="65"/>
      <c r="AH199" s="65"/>
      <c r="AI199" s="65"/>
      <c r="AJ199" s="65"/>
      <c r="AK199" s="78"/>
      <c r="AL199" s="78"/>
      <c r="AM199" s="78"/>
      <c r="AN199" s="78"/>
      <c r="AO199" s="78"/>
      <c r="AP199" s="78"/>
      <c r="AQ199" s="78"/>
      <c r="AR199" s="78"/>
      <c r="AS199" s="78"/>
      <c r="AT199" s="71"/>
      <c r="AU199" s="71"/>
      <c r="AV199" s="71"/>
      <c r="AW199" s="71"/>
      <c r="AX199" s="71"/>
      <c r="AY199" s="71"/>
      <c r="AZ199" s="71"/>
      <c r="BA199" s="71"/>
      <c r="BB199" s="71"/>
      <c r="BC199" s="71"/>
      <c r="BD199" s="71"/>
      <c r="BE199" s="71"/>
      <c r="BF199" s="70" t="s">
        <v>21</v>
      </c>
      <c r="BG199" s="71"/>
      <c r="BH199" s="71"/>
      <c r="BI199" s="71"/>
      <c r="BJ199" s="71"/>
      <c r="BK199" s="71"/>
      <c r="BL199" s="72" t="str">
        <f>IFERROR(VLOOKUP(BF199,商品リスト!B:E,3,0),"")</f>
        <v/>
      </c>
      <c r="BM199" s="72"/>
      <c r="BN199" s="72"/>
      <c r="BO199" s="72"/>
      <c r="BP199" s="72"/>
      <c r="BQ199" s="72"/>
      <c r="BR199" s="72"/>
      <c r="BS199" s="72"/>
      <c r="BT199" s="72"/>
      <c r="BU199" s="73" t="str">
        <f>IFERROR(VLOOKUP(BF199,商品リスト!B:E,4,0),"")</f>
        <v/>
      </c>
      <c r="BV199" s="73"/>
      <c r="BW199" s="73"/>
      <c r="BX199" s="73"/>
      <c r="BY199" s="74"/>
      <c r="BZ199" s="74"/>
      <c r="CA199" s="74"/>
      <c r="CB199" s="75" t="str">
        <f t="shared" si="3"/>
        <v/>
      </c>
      <c r="CC199" s="76"/>
      <c r="CD199" s="76"/>
    </row>
    <row r="200" spans="1:82" s="24" customFormat="1" ht="41.4" customHeight="1" x14ac:dyDescent="0.2">
      <c r="A200" s="77" t="s">
        <v>173</v>
      </c>
      <c r="B200" s="77"/>
      <c r="C200" s="77"/>
      <c r="D200" s="77"/>
      <c r="E200" s="66"/>
      <c r="F200" s="66"/>
      <c r="G200" s="66"/>
      <c r="H200" s="66"/>
      <c r="I200" s="66"/>
      <c r="J200" s="66"/>
      <c r="K200" s="66"/>
      <c r="L200" s="66"/>
      <c r="M200" s="66"/>
      <c r="N200" s="66"/>
      <c r="O200" s="66"/>
      <c r="P200" s="66"/>
      <c r="Q200" s="66"/>
      <c r="R200" s="66"/>
      <c r="S200" s="65"/>
      <c r="T200" s="65"/>
      <c r="U200" s="65"/>
      <c r="V200" s="65"/>
      <c r="W200" s="66"/>
      <c r="X200" s="66"/>
      <c r="Y200" s="66"/>
      <c r="Z200" s="65"/>
      <c r="AA200" s="65"/>
      <c r="AB200" s="65"/>
      <c r="AC200" s="65"/>
      <c r="AD200" s="66"/>
      <c r="AE200" s="66"/>
      <c r="AF200" s="66"/>
      <c r="AG200" s="65"/>
      <c r="AH200" s="65"/>
      <c r="AI200" s="65"/>
      <c r="AJ200" s="65"/>
      <c r="AK200" s="78"/>
      <c r="AL200" s="78"/>
      <c r="AM200" s="78"/>
      <c r="AN200" s="78"/>
      <c r="AO200" s="78"/>
      <c r="AP200" s="78"/>
      <c r="AQ200" s="78"/>
      <c r="AR200" s="78"/>
      <c r="AS200" s="78"/>
      <c r="AT200" s="71"/>
      <c r="AU200" s="71"/>
      <c r="AV200" s="71"/>
      <c r="AW200" s="71"/>
      <c r="AX200" s="71"/>
      <c r="AY200" s="71"/>
      <c r="AZ200" s="71"/>
      <c r="BA200" s="71"/>
      <c r="BB200" s="71"/>
      <c r="BC200" s="71"/>
      <c r="BD200" s="71"/>
      <c r="BE200" s="71"/>
      <c r="BF200" s="70" t="s">
        <v>21</v>
      </c>
      <c r="BG200" s="71"/>
      <c r="BH200" s="71"/>
      <c r="BI200" s="71"/>
      <c r="BJ200" s="71"/>
      <c r="BK200" s="71"/>
      <c r="BL200" s="72" t="str">
        <f>IFERROR(VLOOKUP(BF200,商品リスト!B:E,3,0),"")</f>
        <v/>
      </c>
      <c r="BM200" s="72"/>
      <c r="BN200" s="72"/>
      <c r="BO200" s="72"/>
      <c r="BP200" s="72"/>
      <c r="BQ200" s="72"/>
      <c r="BR200" s="72"/>
      <c r="BS200" s="72"/>
      <c r="BT200" s="72"/>
      <c r="BU200" s="73" t="str">
        <f>IFERROR(VLOOKUP(BF200,商品リスト!B:E,4,0),"")</f>
        <v/>
      </c>
      <c r="BV200" s="73"/>
      <c r="BW200" s="73"/>
      <c r="BX200" s="73"/>
      <c r="BY200" s="74"/>
      <c r="BZ200" s="74"/>
      <c r="CA200" s="74"/>
      <c r="CB200" s="75" t="str">
        <f t="shared" si="3"/>
        <v/>
      </c>
      <c r="CC200" s="76"/>
      <c r="CD200" s="76"/>
    </row>
    <row r="201" spans="1:82" s="24" customFormat="1" ht="41.4" customHeight="1" x14ac:dyDescent="0.2">
      <c r="A201" s="77" t="s">
        <v>174</v>
      </c>
      <c r="B201" s="77"/>
      <c r="C201" s="77"/>
      <c r="D201" s="77"/>
      <c r="E201" s="66"/>
      <c r="F201" s="66"/>
      <c r="G201" s="66"/>
      <c r="H201" s="66"/>
      <c r="I201" s="66"/>
      <c r="J201" s="66"/>
      <c r="K201" s="66"/>
      <c r="L201" s="66"/>
      <c r="M201" s="66"/>
      <c r="N201" s="66"/>
      <c r="O201" s="66"/>
      <c r="P201" s="66"/>
      <c r="Q201" s="66"/>
      <c r="R201" s="66"/>
      <c r="S201" s="65"/>
      <c r="T201" s="65"/>
      <c r="U201" s="65"/>
      <c r="V201" s="65"/>
      <c r="W201" s="66"/>
      <c r="X201" s="66"/>
      <c r="Y201" s="66"/>
      <c r="Z201" s="65"/>
      <c r="AA201" s="65"/>
      <c r="AB201" s="65"/>
      <c r="AC201" s="65"/>
      <c r="AD201" s="66"/>
      <c r="AE201" s="66"/>
      <c r="AF201" s="66"/>
      <c r="AG201" s="65"/>
      <c r="AH201" s="65"/>
      <c r="AI201" s="65"/>
      <c r="AJ201" s="65"/>
      <c r="AK201" s="78"/>
      <c r="AL201" s="78"/>
      <c r="AM201" s="78"/>
      <c r="AN201" s="78"/>
      <c r="AO201" s="78"/>
      <c r="AP201" s="78"/>
      <c r="AQ201" s="78"/>
      <c r="AR201" s="78"/>
      <c r="AS201" s="78"/>
      <c r="AT201" s="71"/>
      <c r="AU201" s="71"/>
      <c r="AV201" s="71"/>
      <c r="AW201" s="71"/>
      <c r="AX201" s="71"/>
      <c r="AY201" s="71"/>
      <c r="AZ201" s="71"/>
      <c r="BA201" s="71"/>
      <c r="BB201" s="71"/>
      <c r="BC201" s="71"/>
      <c r="BD201" s="71"/>
      <c r="BE201" s="71"/>
      <c r="BF201" s="70" t="s">
        <v>21</v>
      </c>
      <c r="BG201" s="71"/>
      <c r="BH201" s="71"/>
      <c r="BI201" s="71"/>
      <c r="BJ201" s="71"/>
      <c r="BK201" s="71"/>
      <c r="BL201" s="72" t="str">
        <f>IFERROR(VLOOKUP(BF201,商品リスト!B:E,3,0),"")</f>
        <v/>
      </c>
      <c r="BM201" s="72"/>
      <c r="BN201" s="72"/>
      <c r="BO201" s="72"/>
      <c r="BP201" s="72"/>
      <c r="BQ201" s="72"/>
      <c r="BR201" s="72"/>
      <c r="BS201" s="72"/>
      <c r="BT201" s="72"/>
      <c r="BU201" s="73" t="str">
        <f>IFERROR(VLOOKUP(BF201,商品リスト!B:E,4,0),"")</f>
        <v/>
      </c>
      <c r="BV201" s="73"/>
      <c r="BW201" s="73"/>
      <c r="BX201" s="73"/>
      <c r="BY201" s="74"/>
      <c r="BZ201" s="74"/>
      <c r="CA201" s="74"/>
      <c r="CB201" s="75" t="str">
        <f t="shared" si="3"/>
        <v/>
      </c>
      <c r="CC201" s="76"/>
      <c r="CD201" s="76"/>
    </row>
    <row r="202" spans="1:82" s="24" customFormat="1" ht="41.4" customHeight="1" x14ac:dyDescent="0.2">
      <c r="A202" s="77" t="s">
        <v>175</v>
      </c>
      <c r="B202" s="77"/>
      <c r="C202" s="77"/>
      <c r="D202" s="77"/>
      <c r="E202" s="66"/>
      <c r="F202" s="66"/>
      <c r="G202" s="66"/>
      <c r="H202" s="66"/>
      <c r="I202" s="66"/>
      <c r="J202" s="66"/>
      <c r="K202" s="66"/>
      <c r="L202" s="66"/>
      <c r="M202" s="66"/>
      <c r="N202" s="66"/>
      <c r="O202" s="66"/>
      <c r="P202" s="66"/>
      <c r="Q202" s="66"/>
      <c r="R202" s="66"/>
      <c r="S202" s="65"/>
      <c r="T202" s="65"/>
      <c r="U202" s="65"/>
      <c r="V202" s="65"/>
      <c r="W202" s="66"/>
      <c r="X202" s="66"/>
      <c r="Y202" s="66"/>
      <c r="Z202" s="65"/>
      <c r="AA202" s="65"/>
      <c r="AB202" s="65"/>
      <c r="AC202" s="65"/>
      <c r="AD202" s="66"/>
      <c r="AE202" s="66"/>
      <c r="AF202" s="66"/>
      <c r="AG202" s="65"/>
      <c r="AH202" s="65"/>
      <c r="AI202" s="65"/>
      <c r="AJ202" s="65"/>
      <c r="AK202" s="78"/>
      <c r="AL202" s="78"/>
      <c r="AM202" s="78"/>
      <c r="AN202" s="78"/>
      <c r="AO202" s="78"/>
      <c r="AP202" s="78"/>
      <c r="AQ202" s="78"/>
      <c r="AR202" s="78"/>
      <c r="AS202" s="78"/>
      <c r="AT202" s="71"/>
      <c r="AU202" s="71"/>
      <c r="AV202" s="71"/>
      <c r="AW202" s="71"/>
      <c r="AX202" s="71"/>
      <c r="AY202" s="71"/>
      <c r="AZ202" s="71"/>
      <c r="BA202" s="71"/>
      <c r="BB202" s="71"/>
      <c r="BC202" s="71"/>
      <c r="BD202" s="71"/>
      <c r="BE202" s="71"/>
      <c r="BF202" s="70" t="s">
        <v>21</v>
      </c>
      <c r="BG202" s="71"/>
      <c r="BH202" s="71"/>
      <c r="BI202" s="71"/>
      <c r="BJ202" s="71"/>
      <c r="BK202" s="71"/>
      <c r="BL202" s="72" t="str">
        <f>IFERROR(VLOOKUP(BF202,商品リスト!B:E,3,0),"")</f>
        <v/>
      </c>
      <c r="BM202" s="72"/>
      <c r="BN202" s="72"/>
      <c r="BO202" s="72"/>
      <c r="BP202" s="72"/>
      <c r="BQ202" s="72"/>
      <c r="BR202" s="72"/>
      <c r="BS202" s="72"/>
      <c r="BT202" s="72"/>
      <c r="BU202" s="73" t="str">
        <f>IFERROR(VLOOKUP(BF202,商品リスト!B:E,4,0),"")</f>
        <v/>
      </c>
      <c r="BV202" s="73"/>
      <c r="BW202" s="73"/>
      <c r="BX202" s="73"/>
      <c r="BY202" s="74"/>
      <c r="BZ202" s="74"/>
      <c r="CA202" s="74"/>
      <c r="CB202" s="75" t="str">
        <f t="shared" si="3"/>
        <v/>
      </c>
      <c r="CC202" s="76"/>
      <c r="CD202" s="76"/>
    </row>
    <row r="203" spans="1:82" s="24" customFormat="1" ht="41.4" customHeight="1" x14ac:dyDescent="0.2">
      <c r="A203" s="77" t="s">
        <v>176</v>
      </c>
      <c r="B203" s="77"/>
      <c r="C203" s="77"/>
      <c r="D203" s="77"/>
      <c r="E203" s="66"/>
      <c r="F203" s="66"/>
      <c r="G203" s="66"/>
      <c r="H203" s="66"/>
      <c r="I203" s="66"/>
      <c r="J203" s="66"/>
      <c r="K203" s="66"/>
      <c r="L203" s="66"/>
      <c r="M203" s="66"/>
      <c r="N203" s="66"/>
      <c r="O203" s="66"/>
      <c r="P203" s="66"/>
      <c r="Q203" s="66"/>
      <c r="R203" s="66"/>
      <c r="S203" s="65"/>
      <c r="T203" s="65"/>
      <c r="U203" s="65"/>
      <c r="V203" s="65"/>
      <c r="W203" s="66"/>
      <c r="X203" s="66"/>
      <c r="Y203" s="66"/>
      <c r="Z203" s="65"/>
      <c r="AA203" s="65"/>
      <c r="AB203" s="65"/>
      <c r="AC203" s="65"/>
      <c r="AD203" s="66"/>
      <c r="AE203" s="66"/>
      <c r="AF203" s="66"/>
      <c r="AG203" s="65"/>
      <c r="AH203" s="65"/>
      <c r="AI203" s="65"/>
      <c r="AJ203" s="65"/>
      <c r="AK203" s="78"/>
      <c r="AL203" s="78"/>
      <c r="AM203" s="78"/>
      <c r="AN203" s="78"/>
      <c r="AO203" s="78"/>
      <c r="AP203" s="78"/>
      <c r="AQ203" s="78"/>
      <c r="AR203" s="78"/>
      <c r="AS203" s="78"/>
      <c r="AT203" s="71"/>
      <c r="AU203" s="71"/>
      <c r="AV203" s="71"/>
      <c r="AW203" s="71"/>
      <c r="AX203" s="71"/>
      <c r="AY203" s="71"/>
      <c r="AZ203" s="71"/>
      <c r="BA203" s="71"/>
      <c r="BB203" s="71"/>
      <c r="BC203" s="71"/>
      <c r="BD203" s="71"/>
      <c r="BE203" s="71"/>
      <c r="BF203" s="70" t="s">
        <v>21</v>
      </c>
      <c r="BG203" s="71"/>
      <c r="BH203" s="71"/>
      <c r="BI203" s="71"/>
      <c r="BJ203" s="71"/>
      <c r="BK203" s="71"/>
      <c r="BL203" s="72" t="str">
        <f>IFERROR(VLOOKUP(BF203,商品リスト!B:E,3,0),"")</f>
        <v/>
      </c>
      <c r="BM203" s="72"/>
      <c r="BN203" s="72"/>
      <c r="BO203" s="72"/>
      <c r="BP203" s="72"/>
      <c r="BQ203" s="72"/>
      <c r="BR203" s="72"/>
      <c r="BS203" s="72"/>
      <c r="BT203" s="72"/>
      <c r="BU203" s="73" t="str">
        <f>IFERROR(VLOOKUP(BF203,商品リスト!B:E,4,0),"")</f>
        <v/>
      </c>
      <c r="BV203" s="73"/>
      <c r="BW203" s="73"/>
      <c r="BX203" s="73"/>
      <c r="BY203" s="74"/>
      <c r="BZ203" s="74"/>
      <c r="CA203" s="74"/>
      <c r="CB203" s="75" t="str">
        <f t="shared" si="3"/>
        <v/>
      </c>
      <c r="CC203" s="76"/>
      <c r="CD203" s="76"/>
    </row>
    <row r="204" spans="1:82" s="24" customFormat="1" ht="41.4" customHeight="1" x14ac:dyDescent="0.2">
      <c r="A204" s="77" t="s">
        <v>177</v>
      </c>
      <c r="B204" s="77"/>
      <c r="C204" s="77"/>
      <c r="D204" s="77"/>
      <c r="E204" s="66"/>
      <c r="F204" s="66"/>
      <c r="G204" s="66"/>
      <c r="H204" s="66"/>
      <c r="I204" s="66"/>
      <c r="J204" s="66"/>
      <c r="K204" s="66"/>
      <c r="L204" s="66"/>
      <c r="M204" s="66"/>
      <c r="N204" s="66"/>
      <c r="O204" s="66"/>
      <c r="P204" s="66"/>
      <c r="Q204" s="66"/>
      <c r="R204" s="66"/>
      <c r="S204" s="65"/>
      <c r="T204" s="65"/>
      <c r="U204" s="65"/>
      <c r="V204" s="65"/>
      <c r="W204" s="66"/>
      <c r="X204" s="66"/>
      <c r="Y204" s="66"/>
      <c r="Z204" s="65"/>
      <c r="AA204" s="65"/>
      <c r="AB204" s="65"/>
      <c r="AC204" s="65"/>
      <c r="AD204" s="66"/>
      <c r="AE204" s="66"/>
      <c r="AF204" s="66"/>
      <c r="AG204" s="65"/>
      <c r="AH204" s="65"/>
      <c r="AI204" s="65"/>
      <c r="AJ204" s="65"/>
      <c r="AK204" s="78"/>
      <c r="AL204" s="78"/>
      <c r="AM204" s="78"/>
      <c r="AN204" s="78"/>
      <c r="AO204" s="78"/>
      <c r="AP204" s="78"/>
      <c r="AQ204" s="78"/>
      <c r="AR204" s="78"/>
      <c r="AS204" s="78"/>
      <c r="AT204" s="71"/>
      <c r="AU204" s="71"/>
      <c r="AV204" s="71"/>
      <c r="AW204" s="71"/>
      <c r="AX204" s="71"/>
      <c r="AY204" s="71"/>
      <c r="AZ204" s="71"/>
      <c r="BA204" s="71"/>
      <c r="BB204" s="71"/>
      <c r="BC204" s="71"/>
      <c r="BD204" s="71"/>
      <c r="BE204" s="71"/>
      <c r="BF204" s="70" t="s">
        <v>21</v>
      </c>
      <c r="BG204" s="71"/>
      <c r="BH204" s="71"/>
      <c r="BI204" s="71"/>
      <c r="BJ204" s="71"/>
      <c r="BK204" s="71"/>
      <c r="BL204" s="72" t="str">
        <f>IFERROR(VLOOKUP(BF204,商品リスト!B:E,3,0),"")</f>
        <v/>
      </c>
      <c r="BM204" s="72"/>
      <c r="BN204" s="72"/>
      <c r="BO204" s="72"/>
      <c r="BP204" s="72"/>
      <c r="BQ204" s="72"/>
      <c r="BR204" s="72"/>
      <c r="BS204" s="72"/>
      <c r="BT204" s="72"/>
      <c r="BU204" s="73" t="str">
        <f>IFERROR(VLOOKUP(BF204,商品リスト!B:E,4,0),"")</f>
        <v/>
      </c>
      <c r="BV204" s="73"/>
      <c r="BW204" s="73"/>
      <c r="BX204" s="73"/>
      <c r="BY204" s="74"/>
      <c r="BZ204" s="74"/>
      <c r="CA204" s="74"/>
      <c r="CB204" s="75" t="str">
        <f t="shared" si="3"/>
        <v/>
      </c>
      <c r="CC204" s="76"/>
      <c r="CD204" s="76"/>
    </row>
    <row r="205" spans="1:82" s="24" customFormat="1" ht="41.4" customHeight="1" x14ac:dyDescent="0.2">
      <c r="A205" s="77" t="s">
        <v>178</v>
      </c>
      <c r="B205" s="77"/>
      <c r="C205" s="77"/>
      <c r="D205" s="77"/>
      <c r="E205" s="66"/>
      <c r="F205" s="66"/>
      <c r="G205" s="66"/>
      <c r="H205" s="66"/>
      <c r="I205" s="66"/>
      <c r="J205" s="66"/>
      <c r="K205" s="66"/>
      <c r="L205" s="66"/>
      <c r="M205" s="66"/>
      <c r="N205" s="66"/>
      <c r="O205" s="66"/>
      <c r="P205" s="66"/>
      <c r="Q205" s="66"/>
      <c r="R205" s="66"/>
      <c r="S205" s="65"/>
      <c r="T205" s="65"/>
      <c r="U205" s="65"/>
      <c r="V205" s="65"/>
      <c r="W205" s="66"/>
      <c r="X205" s="66"/>
      <c r="Y205" s="66"/>
      <c r="Z205" s="65"/>
      <c r="AA205" s="65"/>
      <c r="AB205" s="65"/>
      <c r="AC205" s="65"/>
      <c r="AD205" s="66"/>
      <c r="AE205" s="66"/>
      <c r="AF205" s="66"/>
      <c r="AG205" s="65"/>
      <c r="AH205" s="65"/>
      <c r="AI205" s="65"/>
      <c r="AJ205" s="65"/>
      <c r="AK205" s="78"/>
      <c r="AL205" s="78"/>
      <c r="AM205" s="78"/>
      <c r="AN205" s="78"/>
      <c r="AO205" s="78"/>
      <c r="AP205" s="78"/>
      <c r="AQ205" s="78"/>
      <c r="AR205" s="78"/>
      <c r="AS205" s="78"/>
      <c r="AT205" s="71"/>
      <c r="AU205" s="71"/>
      <c r="AV205" s="71"/>
      <c r="AW205" s="71"/>
      <c r="AX205" s="71"/>
      <c r="AY205" s="71"/>
      <c r="AZ205" s="71"/>
      <c r="BA205" s="71"/>
      <c r="BB205" s="71"/>
      <c r="BC205" s="71"/>
      <c r="BD205" s="71"/>
      <c r="BE205" s="71"/>
      <c r="BF205" s="70" t="s">
        <v>21</v>
      </c>
      <c r="BG205" s="71"/>
      <c r="BH205" s="71"/>
      <c r="BI205" s="71"/>
      <c r="BJ205" s="71"/>
      <c r="BK205" s="71"/>
      <c r="BL205" s="72" t="str">
        <f>IFERROR(VLOOKUP(BF205,商品リスト!B:E,3,0),"")</f>
        <v/>
      </c>
      <c r="BM205" s="72"/>
      <c r="BN205" s="72"/>
      <c r="BO205" s="72"/>
      <c r="BP205" s="72"/>
      <c r="BQ205" s="72"/>
      <c r="BR205" s="72"/>
      <c r="BS205" s="72"/>
      <c r="BT205" s="72"/>
      <c r="BU205" s="73" t="str">
        <f>IFERROR(VLOOKUP(BF205,商品リスト!B:E,4,0),"")</f>
        <v/>
      </c>
      <c r="BV205" s="73"/>
      <c r="BW205" s="73"/>
      <c r="BX205" s="73"/>
      <c r="BY205" s="74"/>
      <c r="BZ205" s="74"/>
      <c r="CA205" s="74"/>
      <c r="CB205" s="75" t="str">
        <f t="shared" si="3"/>
        <v/>
      </c>
      <c r="CC205" s="76"/>
      <c r="CD205" s="76"/>
    </row>
    <row r="206" spans="1:82" s="24" customFormat="1" ht="41.4" customHeight="1" x14ac:dyDescent="0.2">
      <c r="A206" s="77" t="s">
        <v>179</v>
      </c>
      <c r="B206" s="77"/>
      <c r="C206" s="77"/>
      <c r="D206" s="77"/>
      <c r="E206" s="66"/>
      <c r="F206" s="66"/>
      <c r="G206" s="66"/>
      <c r="H206" s="66"/>
      <c r="I206" s="66"/>
      <c r="J206" s="66"/>
      <c r="K206" s="66"/>
      <c r="L206" s="66"/>
      <c r="M206" s="66"/>
      <c r="N206" s="66"/>
      <c r="O206" s="66"/>
      <c r="P206" s="66"/>
      <c r="Q206" s="66"/>
      <c r="R206" s="66"/>
      <c r="S206" s="65"/>
      <c r="T206" s="65"/>
      <c r="U206" s="65"/>
      <c r="V206" s="65"/>
      <c r="W206" s="66"/>
      <c r="X206" s="66"/>
      <c r="Y206" s="66"/>
      <c r="Z206" s="65"/>
      <c r="AA206" s="65"/>
      <c r="AB206" s="65"/>
      <c r="AC206" s="65"/>
      <c r="AD206" s="66"/>
      <c r="AE206" s="66"/>
      <c r="AF206" s="66"/>
      <c r="AG206" s="65"/>
      <c r="AH206" s="65"/>
      <c r="AI206" s="65"/>
      <c r="AJ206" s="65"/>
      <c r="AK206" s="78"/>
      <c r="AL206" s="78"/>
      <c r="AM206" s="78"/>
      <c r="AN206" s="78"/>
      <c r="AO206" s="78"/>
      <c r="AP206" s="78"/>
      <c r="AQ206" s="78"/>
      <c r="AR206" s="78"/>
      <c r="AS206" s="78"/>
      <c r="AT206" s="71"/>
      <c r="AU206" s="71"/>
      <c r="AV206" s="71"/>
      <c r="AW206" s="71"/>
      <c r="AX206" s="71"/>
      <c r="AY206" s="71"/>
      <c r="AZ206" s="71"/>
      <c r="BA206" s="71"/>
      <c r="BB206" s="71"/>
      <c r="BC206" s="71"/>
      <c r="BD206" s="71"/>
      <c r="BE206" s="71"/>
      <c r="BF206" s="70" t="s">
        <v>21</v>
      </c>
      <c r="BG206" s="71"/>
      <c r="BH206" s="71"/>
      <c r="BI206" s="71"/>
      <c r="BJ206" s="71"/>
      <c r="BK206" s="71"/>
      <c r="BL206" s="72" t="str">
        <f>IFERROR(VLOOKUP(BF206,商品リスト!B:E,3,0),"")</f>
        <v/>
      </c>
      <c r="BM206" s="72"/>
      <c r="BN206" s="72"/>
      <c r="BO206" s="72"/>
      <c r="BP206" s="72"/>
      <c r="BQ206" s="72"/>
      <c r="BR206" s="72"/>
      <c r="BS206" s="72"/>
      <c r="BT206" s="72"/>
      <c r="BU206" s="73" t="str">
        <f>IFERROR(VLOOKUP(BF206,商品リスト!B:E,4,0),"")</f>
        <v/>
      </c>
      <c r="BV206" s="73"/>
      <c r="BW206" s="73"/>
      <c r="BX206" s="73"/>
      <c r="BY206" s="74"/>
      <c r="BZ206" s="74"/>
      <c r="CA206" s="74"/>
      <c r="CB206" s="75" t="str">
        <f t="shared" si="3"/>
        <v/>
      </c>
      <c r="CC206" s="76"/>
      <c r="CD206" s="76"/>
    </row>
    <row r="207" spans="1:82" s="24" customFormat="1" ht="41.4" customHeight="1" x14ac:dyDescent="0.2">
      <c r="A207" s="77" t="s">
        <v>180</v>
      </c>
      <c r="B207" s="77"/>
      <c r="C207" s="77"/>
      <c r="D207" s="77"/>
      <c r="E207" s="66"/>
      <c r="F207" s="66"/>
      <c r="G207" s="66"/>
      <c r="H207" s="66"/>
      <c r="I207" s="66"/>
      <c r="J207" s="66"/>
      <c r="K207" s="66"/>
      <c r="L207" s="66"/>
      <c r="M207" s="66"/>
      <c r="N207" s="66"/>
      <c r="O207" s="66"/>
      <c r="P207" s="66"/>
      <c r="Q207" s="66"/>
      <c r="R207" s="66"/>
      <c r="S207" s="65"/>
      <c r="T207" s="65"/>
      <c r="U207" s="65"/>
      <c r="V207" s="65"/>
      <c r="W207" s="66"/>
      <c r="X207" s="66"/>
      <c r="Y207" s="66"/>
      <c r="Z207" s="65"/>
      <c r="AA207" s="65"/>
      <c r="AB207" s="65"/>
      <c r="AC207" s="65"/>
      <c r="AD207" s="66"/>
      <c r="AE207" s="66"/>
      <c r="AF207" s="66"/>
      <c r="AG207" s="65"/>
      <c r="AH207" s="65"/>
      <c r="AI207" s="65"/>
      <c r="AJ207" s="65"/>
      <c r="AK207" s="78"/>
      <c r="AL207" s="78"/>
      <c r="AM207" s="78"/>
      <c r="AN207" s="78"/>
      <c r="AO207" s="78"/>
      <c r="AP207" s="78"/>
      <c r="AQ207" s="78"/>
      <c r="AR207" s="78"/>
      <c r="AS207" s="78"/>
      <c r="AT207" s="71"/>
      <c r="AU207" s="71"/>
      <c r="AV207" s="71"/>
      <c r="AW207" s="71"/>
      <c r="AX207" s="71"/>
      <c r="AY207" s="71"/>
      <c r="AZ207" s="71"/>
      <c r="BA207" s="71"/>
      <c r="BB207" s="71"/>
      <c r="BC207" s="71"/>
      <c r="BD207" s="71"/>
      <c r="BE207" s="71"/>
      <c r="BF207" s="70" t="s">
        <v>21</v>
      </c>
      <c r="BG207" s="71"/>
      <c r="BH207" s="71"/>
      <c r="BI207" s="71"/>
      <c r="BJ207" s="71"/>
      <c r="BK207" s="71"/>
      <c r="BL207" s="72" t="str">
        <f>IFERROR(VLOOKUP(BF207,商品リスト!B:E,3,0),"")</f>
        <v/>
      </c>
      <c r="BM207" s="72"/>
      <c r="BN207" s="72"/>
      <c r="BO207" s="72"/>
      <c r="BP207" s="72"/>
      <c r="BQ207" s="72"/>
      <c r="BR207" s="72"/>
      <c r="BS207" s="72"/>
      <c r="BT207" s="72"/>
      <c r="BU207" s="73" t="str">
        <f>IFERROR(VLOOKUP(BF207,商品リスト!B:E,4,0),"")</f>
        <v/>
      </c>
      <c r="BV207" s="73"/>
      <c r="BW207" s="73"/>
      <c r="BX207" s="73"/>
      <c r="BY207" s="74"/>
      <c r="BZ207" s="74"/>
      <c r="CA207" s="74"/>
      <c r="CB207" s="75" t="str">
        <f t="shared" si="3"/>
        <v/>
      </c>
      <c r="CC207" s="76"/>
      <c r="CD207" s="76"/>
    </row>
    <row r="208" spans="1:82" s="24" customFormat="1" ht="41.4" customHeight="1" x14ac:dyDescent="0.2">
      <c r="A208" s="77" t="s">
        <v>181</v>
      </c>
      <c r="B208" s="77"/>
      <c r="C208" s="77"/>
      <c r="D208" s="77"/>
      <c r="E208" s="66"/>
      <c r="F208" s="66"/>
      <c r="G208" s="66"/>
      <c r="H208" s="66"/>
      <c r="I208" s="66"/>
      <c r="J208" s="66"/>
      <c r="K208" s="66"/>
      <c r="L208" s="66"/>
      <c r="M208" s="66"/>
      <c r="N208" s="66"/>
      <c r="O208" s="66"/>
      <c r="P208" s="66"/>
      <c r="Q208" s="66"/>
      <c r="R208" s="66"/>
      <c r="S208" s="65"/>
      <c r="T208" s="65"/>
      <c r="U208" s="65"/>
      <c r="V208" s="65"/>
      <c r="W208" s="66"/>
      <c r="X208" s="66"/>
      <c r="Y208" s="66"/>
      <c r="Z208" s="65"/>
      <c r="AA208" s="65"/>
      <c r="AB208" s="65"/>
      <c r="AC208" s="65"/>
      <c r="AD208" s="66"/>
      <c r="AE208" s="66"/>
      <c r="AF208" s="66"/>
      <c r="AG208" s="65"/>
      <c r="AH208" s="65"/>
      <c r="AI208" s="65"/>
      <c r="AJ208" s="65"/>
      <c r="AK208" s="78"/>
      <c r="AL208" s="78"/>
      <c r="AM208" s="78"/>
      <c r="AN208" s="78"/>
      <c r="AO208" s="78"/>
      <c r="AP208" s="78"/>
      <c r="AQ208" s="78"/>
      <c r="AR208" s="78"/>
      <c r="AS208" s="78"/>
      <c r="AT208" s="71"/>
      <c r="AU208" s="71"/>
      <c r="AV208" s="71"/>
      <c r="AW208" s="71"/>
      <c r="AX208" s="71"/>
      <c r="AY208" s="71"/>
      <c r="AZ208" s="71"/>
      <c r="BA208" s="71"/>
      <c r="BB208" s="71"/>
      <c r="BC208" s="71"/>
      <c r="BD208" s="71"/>
      <c r="BE208" s="71"/>
      <c r="BF208" s="70" t="s">
        <v>21</v>
      </c>
      <c r="BG208" s="71"/>
      <c r="BH208" s="71"/>
      <c r="BI208" s="71"/>
      <c r="BJ208" s="71"/>
      <c r="BK208" s="71"/>
      <c r="BL208" s="72" t="str">
        <f>IFERROR(VLOOKUP(BF208,商品リスト!B:E,3,0),"")</f>
        <v/>
      </c>
      <c r="BM208" s="72"/>
      <c r="BN208" s="72"/>
      <c r="BO208" s="72"/>
      <c r="BP208" s="72"/>
      <c r="BQ208" s="72"/>
      <c r="BR208" s="72"/>
      <c r="BS208" s="72"/>
      <c r="BT208" s="72"/>
      <c r="BU208" s="73" t="str">
        <f>IFERROR(VLOOKUP(BF208,商品リスト!B:E,4,0),"")</f>
        <v/>
      </c>
      <c r="BV208" s="73"/>
      <c r="BW208" s="73"/>
      <c r="BX208" s="73"/>
      <c r="BY208" s="74"/>
      <c r="BZ208" s="74"/>
      <c r="CA208" s="74"/>
      <c r="CB208" s="75" t="str">
        <f t="shared" si="3"/>
        <v/>
      </c>
      <c r="CC208" s="76"/>
      <c r="CD208" s="76"/>
    </row>
    <row r="209" spans="1:82" s="24" customFormat="1" ht="41.4" customHeight="1" x14ac:dyDescent="0.2">
      <c r="A209" s="77" t="s">
        <v>182</v>
      </c>
      <c r="B209" s="77"/>
      <c r="C209" s="77"/>
      <c r="D209" s="77"/>
      <c r="E209" s="66"/>
      <c r="F209" s="66"/>
      <c r="G209" s="66"/>
      <c r="H209" s="66"/>
      <c r="I209" s="66"/>
      <c r="J209" s="66"/>
      <c r="K209" s="66"/>
      <c r="L209" s="66"/>
      <c r="M209" s="66"/>
      <c r="N209" s="66"/>
      <c r="O209" s="66"/>
      <c r="P209" s="66"/>
      <c r="Q209" s="66"/>
      <c r="R209" s="66"/>
      <c r="S209" s="65"/>
      <c r="T209" s="65"/>
      <c r="U209" s="65"/>
      <c r="V209" s="65"/>
      <c r="W209" s="66"/>
      <c r="X209" s="66"/>
      <c r="Y209" s="66"/>
      <c r="Z209" s="65"/>
      <c r="AA209" s="65"/>
      <c r="AB209" s="65"/>
      <c r="AC209" s="65"/>
      <c r="AD209" s="66"/>
      <c r="AE209" s="66"/>
      <c r="AF209" s="66"/>
      <c r="AG209" s="65"/>
      <c r="AH209" s="65"/>
      <c r="AI209" s="65"/>
      <c r="AJ209" s="65"/>
      <c r="AK209" s="78"/>
      <c r="AL209" s="78"/>
      <c r="AM209" s="78"/>
      <c r="AN209" s="78"/>
      <c r="AO209" s="78"/>
      <c r="AP209" s="78"/>
      <c r="AQ209" s="78"/>
      <c r="AR209" s="78"/>
      <c r="AS209" s="78"/>
      <c r="AT209" s="71"/>
      <c r="AU209" s="71"/>
      <c r="AV209" s="71"/>
      <c r="AW209" s="71"/>
      <c r="AX209" s="71"/>
      <c r="AY209" s="71"/>
      <c r="AZ209" s="71"/>
      <c r="BA209" s="71"/>
      <c r="BB209" s="71"/>
      <c r="BC209" s="71"/>
      <c r="BD209" s="71"/>
      <c r="BE209" s="71"/>
      <c r="BF209" s="70" t="s">
        <v>21</v>
      </c>
      <c r="BG209" s="71"/>
      <c r="BH209" s="71"/>
      <c r="BI209" s="71"/>
      <c r="BJ209" s="71"/>
      <c r="BK209" s="71"/>
      <c r="BL209" s="72" t="str">
        <f>IFERROR(VLOOKUP(BF209,商品リスト!B:E,3,0),"")</f>
        <v/>
      </c>
      <c r="BM209" s="72"/>
      <c r="BN209" s="72"/>
      <c r="BO209" s="72"/>
      <c r="BP209" s="72"/>
      <c r="BQ209" s="72"/>
      <c r="BR209" s="72"/>
      <c r="BS209" s="72"/>
      <c r="BT209" s="72"/>
      <c r="BU209" s="73" t="str">
        <f>IFERROR(VLOOKUP(BF209,商品リスト!B:E,4,0),"")</f>
        <v/>
      </c>
      <c r="BV209" s="73"/>
      <c r="BW209" s="73"/>
      <c r="BX209" s="73"/>
      <c r="BY209" s="74"/>
      <c r="BZ209" s="74"/>
      <c r="CA209" s="74"/>
      <c r="CB209" s="75" t="str">
        <f t="shared" si="3"/>
        <v/>
      </c>
      <c r="CC209" s="76"/>
      <c r="CD209" s="76"/>
    </row>
    <row r="210" spans="1:82" s="24" customFormat="1" ht="41.4" customHeight="1" x14ac:dyDescent="0.2">
      <c r="A210" s="77" t="s">
        <v>183</v>
      </c>
      <c r="B210" s="77"/>
      <c r="C210" s="77"/>
      <c r="D210" s="77"/>
      <c r="E210" s="66"/>
      <c r="F210" s="66"/>
      <c r="G210" s="66"/>
      <c r="H210" s="66"/>
      <c r="I210" s="66"/>
      <c r="J210" s="66"/>
      <c r="K210" s="66"/>
      <c r="L210" s="66"/>
      <c r="M210" s="66"/>
      <c r="N210" s="66"/>
      <c r="O210" s="66"/>
      <c r="P210" s="66"/>
      <c r="Q210" s="66"/>
      <c r="R210" s="66"/>
      <c r="S210" s="65"/>
      <c r="T210" s="65"/>
      <c r="U210" s="65"/>
      <c r="V210" s="65"/>
      <c r="W210" s="66"/>
      <c r="X210" s="66"/>
      <c r="Y210" s="66"/>
      <c r="Z210" s="65"/>
      <c r="AA210" s="65"/>
      <c r="AB210" s="65"/>
      <c r="AC210" s="65"/>
      <c r="AD210" s="66"/>
      <c r="AE210" s="66"/>
      <c r="AF210" s="66"/>
      <c r="AG210" s="65"/>
      <c r="AH210" s="65"/>
      <c r="AI210" s="65"/>
      <c r="AJ210" s="65"/>
      <c r="AK210" s="78"/>
      <c r="AL210" s="78"/>
      <c r="AM210" s="78"/>
      <c r="AN210" s="78"/>
      <c r="AO210" s="78"/>
      <c r="AP210" s="78"/>
      <c r="AQ210" s="78"/>
      <c r="AR210" s="78"/>
      <c r="AS210" s="78"/>
      <c r="AT210" s="71"/>
      <c r="AU210" s="71"/>
      <c r="AV210" s="71"/>
      <c r="AW210" s="71"/>
      <c r="AX210" s="71"/>
      <c r="AY210" s="71"/>
      <c r="AZ210" s="71"/>
      <c r="BA210" s="71"/>
      <c r="BB210" s="71"/>
      <c r="BC210" s="71"/>
      <c r="BD210" s="71"/>
      <c r="BE210" s="71"/>
      <c r="BF210" s="70" t="s">
        <v>21</v>
      </c>
      <c r="BG210" s="71"/>
      <c r="BH210" s="71"/>
      <c r="BI210" s="71"/>
      <c r="BJ210" s="71"/>
      <c r="BK210" s="71"/>
      <c r="BL210" s="72" t="str">
        <f>IFERROR(VLOOKUP(BF210,商品リスト!B:E,3,0),"")</f>
        <v/>
      </c>
      <c r="BM210" s="72"/>
      <c r="BN210" s="72"/>
      <c r="BO210" s="72"/>
      <c r="BP210" s="72"/>
      <c r="BQ210" s="72"/>
      <c r="BR210" s="72"/>
      <c r="BS210" s="72"/>
      <c r="BT210" s="72"/>
      <c r="BU210" s="73" t="str">
        <f>IFERROR(VLOOKUP(BF210,商品リスト!B:E,4,0),"")</f>
        <v/>
      </c>
      <c r="BV210" s="73"/>
      <c r="BW210" s="73"/>
      <c r="BX210" s="73"/>
      <c r="BY210" s="74"/>
      <c r="BZ210" s="74"/>
      <c r="CA210" s="74"/>
      <c r="CB210" s="75" t="str">
        <f t="shared" si="3"/>
        <v/>
      </c>
      <c r="CC210" s="76"/>
      <c r="CD210" s="76"/>
    </row>
    <row r="211" spans="1:82" s="24" customFormat="1" ht="41.4" customHeight="1" x14ac:dyDescent="0.2">
      <c r="A211" s="77" t="s">
        <v>184</v>
      </c>
      <c r="B211" s="77"/>
      <c r="C211" s="77"/>
      <c r="D211" s="77"/>
      <c r="E211" s="66"/>
      <c r="F211" s="66"/>
      <c r="G211" s="66"/>
      <c r="H211" s="66"/>
      <c r="I211" s="66"/>
      <c r="J211" s="66"/>
      <c r="K211" s="66"/>
      <c r="L211" s="66"/>
      <c r="M211" s="66"/>
      <c r="N211" s="66"/>
      <c r="O211" s="66"/>
      <c r="P211" s="66"/>
      <c r="Q211" s="66"/>
      <c r="R211" s="66"/>
      <c r="S211" s="65"/>
      <c r="T211" s="65"/>
      <c r="U211" s="65"/>
      <c r="V211" s="65"/>
      <c r="W211" s="66"/>
      <c r="X211" s="66"/>
      <c r="Y211" s="66"/>
      <c r="Z211" s="65"/>
      <c r="AA211" s="65"/>
      <c r="AB211" s="65"/>
      <c r="AC211" s="65"/>
      <c r="AD211" s="66"/>
      <c r="AE211" s="66"/>
      <c r="AF211" s="66"/>
      <c r="AG211" s="65"/>
      <c r="AH211" s="65"/>
      <c r="AI211" s="65"/>
      <c r="AJ211" s="65"/>
      <c r="AK211" s="78"/>
      <c r="AL211" s="78"/>
      <c r="AM211" s="78"/>
      <c r="AN211" s="78"/>
      <c r="AO211" s="78"/>
      <c r="AP211" s="78"/>
      <c r="AQ211" s="78"/>
      <c r="AR211" s="78"/>
      <c r="AS211" s="78"/>
      <c r="AT211" s="71"/>
      <c r="AU211" s="71"/>
      <c r="AV211" s="71"/>
      <c r="AW211" s="71"/>
      <c r="AX211" s="71"/>
      <c r="AY211" s="71"/>
      <c r="AZ211" s="71"/>
      <c r="BA211" s="71"/>
      <c r="BB211" s="71"/>
      <c r="BC211" s="71"/>
      <c r="BD211" s="71"/>
      <c r="BE211" s="71"/>
      <c r="BF211" s="70" t="s">
        <v>21</v>
      </c>
      <c r="BG211" s="71"/>
      <c r="BH211" s="71"/>
      <c r="BI211" s="71"/>
      <c r="BJ211" s="71"/>
      <c r="BK211" s="71"/>
      <c r="BL211" s="72" t="str">
        <f>IFERROR(VLOOKUP(BF211,商品リスト!B:E,3,0),"")</f>
        <v/>
      </c>
      <c r="BM211" s="72"/>
      <c r="BN211" s="72"/>
      <c r="BO211" s="72"/>
      <c r="BP211" s="72"/>
      <c r="BQ211" s="72"/>
      <c r="BR211" s="72"/>
      <c r="BS211" s="72"/>
      <c r="BT211" s="72"/>
      <c r="BU211" s="73" t="str">
        <f>IFERROR(VLOOKUP(BF211,商品リスト!B:E,4,0),"")</f>
        <v/>
      </c>
      <c r="BV211" s="73"/>
      <c r="BW211" s="73"/>
      <c r="BX211" s="73"/>
      <c r="BY211" s="74"/>
      <c r="BZ211" s="74"/>
      <c r="CA211" s="74"/>
      <c r="CB211" s="75" t="str">
        <f t="shared" si="3"/>
        <v/>
      </c>
      <c r="CC211" s="76"/>
      <c r="CD211" s="76"/>
    </row>
    <row r="212" spans="1:82" s="24" customFormat="1" ht="41.4" customHeight="1" x14ac:dyDescent="0.2">
      <c r="A212" s="77" t="s">
        <v>185</v>
      </c>
      <c r="B212" s="77"/>
      <c r="C212" s="77"/>
      <c r="D212" s="77"/>
      <c r="E212" s="66"/>
      <c r="F212" s="66"/>
      <c r="G212" s="66"/>
      <c r="H212" s="66"/>
      <c r="I212" s="66"/>
      <c r="J212" s="66"/>
      <c r="K212" s="66"/>
      <c r="L212" s="66"/>
      <c r="M212" s="66"/>
      <c r="N212" s="66"/>
      <c r="O212" s="66"/>
      <c r="P212" s="66"/>
      <c r="Q212" s="66"/>
      <c r="R212" s="66"/>
      <c r="S212" s="65"/>
      <c r="T212" s="65"/>
      <c r="U212" s="65"/>
      <c r="V212" s="65"/>
      <c r="W212" s="66"/>
      <c r="X212" s="66"/>
      <c r="Y212" s="66"/>
      <c r="Z212" s="65"/>
      <c r="AA212" s="65"/>
      <c r="AB212" s="65"/>
      <c r="AC212" s="65"/>
      <c r="AD212" s="66"/>
      <c r="AE212" s="66"/>
      <c r="AF212" s="66"/>
      <c r="AG212" s="65"/>
      <c r="AH212" s="65"/>
      <c r="AI212" s="65"/>
      <c r="AJ212" s="65"/>
      <c r="AK212" s="78"/>
      <c r="AL212" s="78"/>
      <c r="AM212" s="78"/>
      <c r="AN212" s="78"/>
      <c r="AO212" s="78"/>
      <c r="AP212" s="78"/>
      <c r="AQ212" s="78"/>
      <c r="AR212" s="78"/>
      <c r="AS212" s="78"/>
      <c r="AT212" s="71"/>
      <c r="AU212" s="71"/>
      <c r="AV212" s="71"/>
      <c r="AW212" s="71"/>
      <c r="AX212" s="71"/>
      <c r="AY212" s="71"/>
      <c r="AZ212" s="71"/>
      <c r="BA212" s="71"/>
      <c r="BB212" s="71"/>
      <c r="BC212" s="71"/>
      <c r="BD212" s="71"/>
      <c r="BE212" s="71"/>
      <c r="BF212" s="70" t="s">
        <v>21</v>
      </c>
      <c r="BG212" s="71"/>
      <c r="BH212" s="71"/>
      <c r="BI212" s="71"/>
      <c r="BJ212" s="71"/>
      <c r="BK212" s="71"/>
      <c r="BL212" s="72" t="str">
        <f>IFERROR(VLOOKUP(BF212,商品リスト!B:E,3,0),"")</f>
        <v/>
      </c>
      <c r="BM212" s="72"/>
      <c r="BN212" s="72"/>
      <c r="BO212" s="72"/>
      <c r="BP212" s="72"/>
      <c r="BQ212" s="72"/>
      <c r="BR212" s="72"/>
      <c r="BS212" s="72"/>
      <c r="BT212" s="72"/>
      <c r="BU212" s="73" t="str">
        <f>IFERROR(VLOOKUP(BF212,商品リスト!B:E,4,0),"")</f>
        <v/>
      </c>
      <c r="BV212" s="73"/>
      <c r="BW212" s="73"/>
      <c r="BX212" s="73"/>
      <c r="BY212" s="74"/>
      <c r="BZ212" s="74"/>
      <c r="CA212" s="74"/>
      <c r="CB212" s="75" t="str">
        <f t="shared" si="3"/>
        <v/>
      </c>
      <c r="CC212" s="76"/>
      <c r="CD212" s="76"/>
    </row>
    <row r="213" spans="1:82" s="24" customFormat="1" ht="41.4" customHeight="1" x14ac:dyDescent="0.2">
      <c r="A213" s="77" t="s">
        <v>186</v>
      </c>
      <c r="B213" s="77"/>
      <c r="C213" s="77"/>
      <c r="D213" s="77"/>
      <c r="E213" s="66"/>
      <c r="F213" s="66"/>
      <c r="G213" s="66"/>
      <c r="H213" s="66"/>
      <c r="I213" s="66"/>
      <c r="J213" s="66"/>
      <c r="K213" s="66"/>
      <c r="L213" s="66"/>
      <c r="M213" s="66"/>
      <c r="N213" s="66"/>
      <c r="O213" s="66"/>
      <c r="P213" s="66"/>
      <c r="Q213" s="66"/>
      <c r="R213" s="66"/>
      <c r="S213" s="65"/>
      <c r="T213" s="65"/>
      <c r="U213" s="65"/>
      <c r="V213" s="65"/>
      <c r="W213" s="66"/>
      <c r="X213" s="66"/>
      <c r="Y213" s="66"/>
      <c r="Z213" s="65"/>
      <c r="AA213" s="65"/>
      <c r="AB213" s="65"/>
      <c r="AC213" s="65"/>
      <c r="AD213" s="66"/>
      <c r="AE213" s="66"/>
      <c r="AF213" s="66"/>
      <c r="AG213" s="65"/>
      <c r="AH213" s="65"/>
      <c r="AI213" s="65"/>
      <c r="AJ213" s="65"/>
      <c r="AK213" s="78"/>
      <c r="AL213" s="78"/>
      <c r="AM213" s="78"/>
      <c r="AN213" s="78"/>
      <c r="AO213" s="78"/>
      <c r="AP213" s="78"/>
      <c r="AQ213" s="78"/>
      <c r="AR213" s="78"/>
      <c r="AS213" s="78"/>
      <c r="AT213" s="71"/>
      <c r="AU213" s="71"/>
      <c r="AV213" s="71"/>
      <c r="AW213" s="71"/>
      <c r="AX213" s="71"/>
      <c r="AY213" s="71"/>
      <c r="AZ213" s="71"/>
      <c r="BA213" s="71"/>
      <c r="BB213" s="71"/>
      <c r="BC213" s="71"/>
      <c r="BD213" s="71"/>
      <c r="BE213" s="71"/>
      <c r="BF213" s="70" t="s">
        <v>21</v>
      </c>
      <c r="BG213" s="71"/>
      <c r="BH213" s="71"/>
      <c r="BI213" s="71"/>
      <c r="BJ213" s="71"/>
      <c r="BK213" s="71"/>
      <c r="BL213" s="72" t="str">
        <f>IFERROR(VLOOKUP(BF213,商品リスト!B:E,3,0),"")</f>
        <v/>
      </c>
      <c r="BM213" s="72"/>
      <c r="BN213" s="72"/>
      <c r="BO213" s="72"/>
      <c r="BP213" s="72"/>
      <c r="BQ213" s="72"/>
      <c r="BR213" s="72"/>
      <c r="BS213" s="72"/>
      <c r="BT213" s="72"/>
      <c r="BU213" s="73" t="str">
        <f>IFERROR(VLOOKUP(BF213,商品リスト!B:E,4,0),"")</f>
        <v/>
      </c>
      <c r="BV213" s="73"/>
      <c r="BW213" s="73"/>
      <c r="BX213" s="73"/>
      <c r="BY213" s="74"/>
      <c r="BZ213" s="74"/>
      <c r="CA213" s="74"/>
      <c r="CB213" s="75" t="str">
        <f t="shared" si="3"/>
        <v/>
      </c>
      <c r="CC213" s="76"/>
      <c r="CD213" s="76"/>
    </row>
    <row r="214" spans="1:82" s="24" customFormat="1" ht="40.799999999999997" customHeight="1" x14ac:dyDescent="0.2">
      <c r="A214" s="77" t="s">
        <v>187</v>
      </c>
      <c r="B214" s="77"/>
      <c r="C214" s="77"/>
      <c r="D214" s="77"/>
      <c r="E214" s="66"/>
      <c r="F214" s="66"/>
      <c r="G214" s="66"/>
      <c r="H214" s="66"/>
      <c r="I214" s="66"/>
      <c r="J214" s="66"/>
      <c r="K214" s="66"/>
      <c r="L214" s="66"/>
      <c r="M214" s="66"/>
      <c r="N214" s="66"/>
      <c r="O214" s="66"/>
      <c r="P214" s="66"/>
      <c r="Q214" s="66"/>
      <c r="R214" s="66"/>
      <c r="S214" s="65"/>
      <c r="T214" s="65"/>
      <c r="U214" s="65"/>
      <c r="V214" s="65"/>
      <c r="W214" s="66"/>
      <c r="X214" s="66"/>
      <c r="Y214" s="66"/>
      <c r="Z214" s="65"/>
      <c r="AA214" s="65"/>
      <c r="AB214" s="65"/>
      <c r="AC214" s="65"/>
      <c r="AD214" s="66"/>
      <c r="AE214" s="66"/>
      <c r="AF214" s="66"/>
      <c r="AG214" s="65"/>
      <c r="AH214" s="65"/>
      <c r="AI214" s="65"/>
      <c r="AJ214" s="65"/>
      <c r="AK214" s="78"/>
      <c r="AL214" s="78"/>
      <c r="AM214" s="78"/>
      <c r="AN214" s="78"/>
      <c r="AO214" s="78"/>
      <c r="AP214" s="78"/>
      <c r="AQ214" s="78"/>
      <c r="AR214" s="78"/>
      <c r="AS214" s="78"/>
      <c r="AT214" s="71"/>
      <c r="AU214" s="71"/>
      <c r="AV214" s="71"/>
      <c r="AW214" s="71"/>
      <c r="AX214" s="71"/>
      <c r="AY214" s="71"/>
      <c r="AZ214" s="71"/>
      <c r="BA214" s="71"/>
      <c r="BB214" s="71"/>
      <c r="BC214" s="71"/>
      <c r="BD214" s="71"/>
      <c r="BE214" s="71"/>
      <c r="BF214" s="70" t="s">
        <v>21</v>
      </c>
      <c r="BG214" s="71"/>
      <c r="BH214" s="71"/>
      <c r="BI214" s="71"/>
      <c r="BJ214" s="71"/>
      <c r="BK214" s="71"/>
      <c r="BL214" s="72" t="str">
        <f>IFERROR(VLOOKUP(BF214,商品リスト!B:E,3,0),"")</f>
        <v/>
      </c>
      <c r="BM214" s="72"/>
      <c r="BN214" s="72"/>
      <c r="BO214" s="72"/>
      <c r="BP214" s="72"/>
      <c r="BQ214" s="72"/>
      <c r="BR214" s="72"/>
      <c r="BS214" s="72"/>
      <c r="BT214" s="72"/>
      <c r="BU214" s="73" t="str">
        <f>IFERROR(VLOOKUP(BF214,商品リスト!B:E,4,0),"")</f>
        <v/>
      </c>
      <c r="BV214" s="73"/>
      <c r="BW214" s="73"/>
      <c r="BX214" s="73"/>
      <c r="BY214" s="74"/>
      <c r="BZ214" s="74"/>
      <c r="CA214" s="74"/>
      <c r="CB214" s="75" t="str">
        <f t="shared" si="3"/>
        <v/>
      </c>
      <c r="CC214" s="76"/>
      <c r="CD214" s="76"/>
    </row>
    <row r="215" spans="1:82" ht="40.799999999999997" customHeight="1" x14ac:dyDescent="0.2">
      <c r="A215" s="77" t="s">
        <v>188</v>
      </c>
      <c r="B215" s="77"/>
      <c r="C215" s="77"/>
      <c r="D215" s="77"/>
      <c r="E215" s="66"/>
      <c r="F215" s="66"/>
      <c r="G215" s="66"/>
      <c r="H215" s="66"/>
      <c r="I215" s="66"/>
      <c r="J215" s="66"/>
      <c r="K215" s="66"/>
      <c r="L215" s="66"/>
      <c r="M215" s="66"/>
      <c r="N215" s="66"/>
      <c r="O215" s="66"/>
      <c r="P215" s="66"/>
      <c r="Q215" s="66"/>
      <c r="R215" s="66"/>
      <c r="S215" s="65"/>
      <c r="T215" s="65"/>
      <c r="U215" s="65"/>
      <c r="V215" s="65"/>
      <c r="W215" s="66"/>
      <c r="X215" s="66"/>
      <c r="Y215" s="66"/>
      <c r="Z215" s="65"/>
      <c r="AA215" s="65"/>
      <c r="AB215" s="65"/>
      <c r="AC215" s="65"/>
      <c r="AD215" s="66"/>
      <c r="AE215" s="66"/>
      <c r="AF215" s="66"/>
      <c r="AG215" s="65"/>
      <c r="AH215" s="65"/>
      <c r="AI215" s="65"/>
      <c r="AJ215" s="65"/>
      <c r="AK215" s="78"/>
      <c r="AL215" s="78"/>
      <c r="AM215" s="78"/>
      <c r="AN215" s="78"/>
      <c r="AO215" s="78"/>
      <c r="AP215" s="78"/>
      <c r="AQ215" s="78"/>
      <c r="AR215" s="78"/>
      <c r="AS215" s="78"/>
      <c r="AT215" s="71"/>
      <c r="AU215" s="71"/>
      <c r="AV215" s="71"/>
      <c r="AW215" s="71"/>
      <c r="AX215" s="71"/>
      <c r="AY215" s="71"/>
      <c r="AZ215" s="71"/>
      <c r="BA215" s="71"/>
      <c r="BB215" s="71"/>
      <c r="BC215" s="71"/>
      <c r="BD215" s="71"/>
      <c r="BE215" s="71"/>
      <c r="BF215" s="70" t="s">
        <v>21</v>
      </c>
      <c r="BG215" s="71"/>
      <c r="BH215" s="71"/>
      <c r="BI215" s="71"/>
      <c r="BJ215" s="71"/>
      <c r="BK215" s="71"/>
      <c r="BL215" s="72" t="str">
        <f>IFERROR(VLOOKUP(BF215,商品リスト!B:E,3,0),"")</f>
        <v/>
      </c>
      <c r="BM215" s="72"/>
      <c r="BN215" s="72"/>
      <c r="BO215" s="72"/>
      <c r="BP215" s="72"/>
      <c r="BQ215" s="72"/>
      <c r="BR215" s="72"/>
      <c r="BS215" s="72"/>
      <c r="BT215" s="72"/>
      <c r="BU215" s="73" t="str">
        <f>IFERROR(VLOOKUP(BF215,商品リスト!B:E,4,0),"")</f>
        <v/>
      </c>
      <c r="BV215" s="73"/>
      <c r="BW215" s="73"/>
      <c r="BX215" s="73"/>
      <c r="BY215" s="74"/>
      <c r="BZ215" s="74"/>
      <c r="CA215" s="74"/>
      <c r="CB215" s="75" t="str">
        <f t="shared" ref="CB215:CB278" si="4">IFERROR(BU215*BY215,"")</f>
        <v/>
      </c>
      <c r="CC215" s="76"/>
      <c r="CD215" s="76"/>
    </row>
    <row r="216" spans="1:82" ht="40.799999999999997" customHeight="1" x14ac:dyDescent="0.2">
      <c r="A216" s="77" t="s">
        <v>189</v>
      </c>
      <c r="B216" s="77"/>
      <c r="C216" s="77"/>
      <c r="D216" s="77"/>
      <c r="E216" s="66"/>
      <c r="F216" s="66"/>
      <c r="G216" s="66"/>
      <c r="H216" s="66"/>
      <c r="I216" s="66"/>
      <c r="J216" s="66"/>
      <c r="K216" s="66"/>
      <c r="L216" s="66"/>
      <c r="M216" s="66"/>
      <c r="N216" s="66"/>
      <c r="O216" s="66"/>
      <c r="P216" s="66"/>
      <c r="Q216" s="66"/>
      <c r="R216" s="66"/>
      <c r="S216" s="65"/>
      <c r="T216" s="65"/>
      <c r="U216" s="65"/>
      <c r="V216" s="65"/>
      <c r="W216" s="66"/>
      <c r="X216" s="66"/>
      <c r="Y216" s="66"/>
      <c r="Z216" s="65"/>
      <c r="AA216" s="65"/>
      <c r="AB216" s="65"/>
      <c r="AC216" s="65"/>
      <c r="AD216" s="66"/>
      <c r="AE216" s="66"/>
      <c r="AF216" s="66"/>
      <c r="AG216" s="65"/>
      <c r="AH216" s="65"/>
      <c r="AI216" s="65"/>
      <c r="AJ216" s="65"/>
      <c r="AK216" s="78"/>
      <c r="AL216" s="78"/>
      <c r="AM216" s="78"/>
      <c r="AN216" s="78"/>
      <c r="AO216" s="78"/>
      <c r="AP216" s="78"/>
      <c r="AQ216" s="78"/>
      <c r="AR216" s="78"/>
      <c r="AS216" s="78"/>
      <c r="AT216" s="71"/>
      <c r="AU216" s="71"/>
      <c r="AV216" s="71"/>
      <c r="AW216" s="71"/>
      <c r="AX216" s="71"/>
      <c r="AY216" s="71"/>
      <c r="AZ216" s="71"/>
      <c r="BA216" s="71"/>
      <c r="BB216" s="71"/>
      <c r="BC216" s="71"/>
      <c r="BD216" s="71"/>
      <c r="BE216" s="71"/>
      <c r="BF216" s="70" t="s">
        <v>21</v>
      </c>
      <c r="BG216" s="71"/>
      <c r="BH216" s="71"/>
      <c r="BI216" s="71"/>
      <c r="BJ216" s="71"/>
      <c r="BK216" s="71"/>
      <c r="BL216" s="72" t="str">
        <f>IFERROR(VLOOKUP(BF216,商品リスト!B:E,3,0),"")</f>
        <v/>
      </c>
      <c r="BM216" s="72"/>
      <c r="BN216" s="72"/>
      <c r="BO216" s="72"/>
      <c r="BP216" s="72"/>
      <c r="BQ216" s="72"/>
      <c r="BR216" s="72"/>
      <c r="BS216" s="72"/>
      <c r="BT216" s="72"/>
      <c r="BU216" s="73" t="str">
        <f>IFERROR(VLOOKUP(BF216,商品リスト!B:E,4,0),"")</f>
        <v/>
      </c>
      <c r="BV216" s="73"/>
      <c r="BW216" s="73"/>
      <c r="BX216" s="73"/>
      <c r="BY216" s="74"/>
      <c r="BZ216" s="74"/>
      <c r="CA216" s="74"/>
      <c r="CB216" s="75" t="str">
        <f t="shared" si="4"/>
        <v/>
      </c>
      <c r="CC216" s="76"/>
      <c r="CD216" s="76"/>
    </row>
    <row r="217" spans="1:82" ht="40.799999999999997" customHeight="1" x14ac:dyDescent="0.2">
      <c r="A217" s="77" t="s">
        <v>190</v>
      </c>
      <c r="B217" s="77"/>
      <c r="C217" s="77"/>
      <c r="D217" s="77"/>
      <c r="E217" s="66"/>
      <c r="F217" s="66"/>
      <c r="G217" s="66"/>
      <c r="H217" s="66"/>
      <c r="I217" s="66"/>
      <c r="J217" s="66"/>
      <c r="K217" s="66"/>
      <c r="L217" s="66"/>
      <c r="M217" s="66"/>
      <c r="N217" s="66"/>
      <c r="O217" s="66"/>
      <c r="P217" s="66"/>
      <c r="Q217" s="66"/>
      <c r="R217" s="66"/>
      <c r="S217" s="65"/>
      <c r="T217" s="65"/>
      <c r="U217" s="65"/>
      <c r="V217" s="65"/>
      <c r="W217" s="66"/>
      <c r="X217" s="66"/>
      <c r="Y217" s="66"/>
      <c r="Z217" s="65"/>
      <c r="AA217" s="65"/>
      <c r="AB217" s="65"/>
      <c r="AC217" s="65"/>
      <c r="AD217" s="66"/>
      <c r="AE217" s="66"/>
      <c r="AF217" s="66"/>
      <c r="AG217" s="65"/>
      <c r="AH217" s="65"/>
      <c r="AI217" s="65"/>
      <c r="AJ217" s="65"/>
      <c r="AK217" s="78"/>
      <c r="AL217" s="78"/>
      <c r="AM217" s="78"/>
      <c r="AN217" s="78"/>
      <c r="AO217" s="78"/>
      <c r="AP217" s="78"/>
      <c r="AQ217" s="78"/>
      <c r="AR217" s="78"/>
      <c r="AS217" s="78"/>
      <c r="AT217" s="71"/>
      <c r="AU217" s="71"/>
      <c r="AV217" s="71"/>
      <c r="AW217" s="71"/>
      <c r="AX217" s="71"/>
      <c r="AY217" s="71"/>
      <c r="AZ217" s="71"/>
      <c r="BA217" s="71"/>
      <c r="BB217" s="71"/>
      <c r="BC217" s="71"/>
      <c r="BD217" s="71"/>
      <c r="BE217" s="71"/>
      <c r="BF217" s="70" t="s">
        <v>21</v>
      </c>
      <c r="BG217" s="71"/>
      <c r="BH217" s="71"/>
      <c r="BI217" s="71"/>
      <c r="BJ217" s="71"/>
      <c r="BK217" s="71"/>
      <c r="BL217" s="72" t="str">
        <f>IFERROR(VLOOKUP(BF217,商品リスト!B:E,3,0),"")</f>
        <v/>
      </c>
      <c r="BM217" s="72"/>
      <c r="BN217" s="72"/>
      <c r="BO217" s="72"/>
      <c r="BP217" s="72"/>
      <c r="BQ217" s="72"/>
      <c r="BR217" s="72"/>
      <c r="BS217" s="72"/>
      <c r="BT217" s="72"/>
      <c r="BU217" s="73" t="str">
        <f>IFERROR(VLOOKUP(BF217,商品リスト!B:E,4,0),"")</f>
        <v/>
      </c>
      <c r="BV217" s="73"/>
      <c r="BW217" s="73"/>
      <c r="BX217" s="73"/>
      <c r="BY217" s="74"/>
      <c r="BZ217" s="74"/>
      <c r="CA217" s="74"/>
      <c r="CB217" s="75" t="str">
        <f t="shared" si="4"/>
        <v/>
      </c>
      <c r="CC217" s="76"/>
      <c r="CD217" s="76"/>
    </row>
    <row r="218" spans="1:82" ht="40.799999999999997" customHeight="1" x14ac:dyDescent="0.2">
      <c r="A218" s="77" t="s">
        <v>191</v>
      </c>
      <c r="B218" s="77"/>
      <c r="C218" s="77"/>
      <c r="D218" s="77"/>
      <c r="E218" s="66"/>
      <c r="F218" s="66"/>
      <c r="G218" s="66"/>
      <c r="H218" s="66"/>
      <c r="I218" s="66"/>
      <c r="J218" s="66"/>
      <c r="K218" s="66"/>
      <c r="L218" s="66"/>
      <c r="M218" s="66"/>
      <c r="N218" s="66"/>
      <c r="O218" s="66"/>
      <c r="P218" s="66"/>
      <c r="Q218" s="66"/>
      <c r="R218" s="66"/>
      <c r="S218" s="65"/>
      <c r="T218" s="65"/>
      <c r="U218" s="65"/>
      <c r="V218" s="65"/>
      <c r="W218" s="66"/>
      <c r="X218" s="66"/>
      <c r="Y218" s="66"/>
      <c r="Z218" s="65"/>
      <c r="AA218" s="65"/>
      <c r="AB218" s="65"/>
      <c r="AC218" s="65"/>
      <c r="AD218" s="66"/>
      <c r="AE218" s="66"/>
      <c r="AF218" s="66"/>
      <c r="AG218" s="65"/>
      <c r="AH218" s="65"/>
      <c r="AI218" s="65"/>
      <c r="AJ218" s="65"/>
      <c r="AK218" s="78"/>
      <c r="AL218" s="78"/>
      <c r="AM218" s="78"/>
      <c r="AN218" s="78"/>
      <c r="AO218" s="78"/>
      <c r="AP218" s="78"/>
      <c r="AQ218" s="78"/>
      <c r="AR218" s="78"/>
      <c r="AS218" s="78"/>
      <c r="AT218" s="71"/>
      <c r="AU218" s="71"/>
      <c r="AV218" s="71"/>
      <c r="AW218" s="71"/>
      <c r="AX218" s="71"/>
      <c r="AY218" s="71"/>
      <c r="AZ218" s="71"/>
      <c r="BA218" s="71"/>
      <c r="BB218" s="71"/>
      <c r="BC218" s="71"/>
      <c r="BD218" s="71"/>
      <c r="BE218" s="71"/>
      <c r="BF218" s="70" t="s">
        <v>21</v>
      </c>
      <c r="BG218" s="71"/>
      <c r="BH218" s="71"/>
      <c r="BI218" s="71"/>
      <c r="BJ218" s="71"/>
      <c r="BK218" s="71"/>
      <c r="BL218" s="72" t="str">
        <f>IFERROR(VLOOKUP(BF218,商品リスト!B:E,3,0),"")</f>
        <v/>
      </c>
      <c r="BM218" s="72"/>
      <c r="BN218" s="72"/>
      <c r="BO218" s="72"/>
      <c r="BP218" s="72"/>
      <c r="BQ218" s="72"/>
      <c r="BR218" s="72"/>
      <c r="BS218" s="72"/>
      <c r="BT218" s="72"/>
      <c r="BU218" s="73" t="str">
        <f>IFERROR(VLOOKUP(BF218,商品リスト!B:E,4,0),"")</f>
        <v/>
      </c>
      <c r="BV218" s="73"/>
      <c r="BW218" s="73"/>
      <c r="BX218" s="73"/>
      <c r="BY218" s="74"/>
      <c r="BZ218" s="74"/>
      <c r="CA218" s="74"/>
      <c r="CB218" s="75" t="str">
        <f t="shared" si="4"/>
        <v/>
      </c>
      <c r="CC218" s="76"/>
      <c r="CD218" s="76"/>
    </row>
    <row r="219" spans="1:82" ht="40.799999999999997" customHeight="1" x14ac:dyDescent="0.2">
      <c r="A219" s="77" t="s">
        <v>192</v>
      </c>
      <c r="B219" s="77"/>
      <c r="C219" s="77"/>
      <c r="D219" s="77"/>
      <c r="E219" s="66"/>
      <c r="F219" s="66"/>
      <c r="G219" s="66"/>
      <c r="H219" s="66"/>
      <c r="I219" s="66"/>
      <c r="J219" s="66"/>
      <c r="K219" s="66"/>
      <c r="L219" s="66"/>
      <c r="M219" s="66"/>
      <c r="N219" s="66"/>
      <c r="O219" s="66"/>
      <c r="P219" s="66"/>
      <c r="Q219" s="66"/>
      <c r="R219" s="66"/>
      <c r="S219" s="65"/>
      <c r="T219" s="65"/>
      <c r="U219" s="65"/>
      <c r="V219" s="65"/>
      <c r="W219" s="66"/>
      <c r="X219" s="66"/>
      <c r="Y219" s="66"/>
      <c r="Z219" s="65"/>
      <c r="AA219" s="65"/>
      <c r="AB219" s="65"/>
      <c r="AC219" s="65"/>
      <c r="AD219" s="66"/>
      <c r="AE219" s="66"/>
      <c r="AF219" s="66"/>
      <c r="AG219" s="65"/>
      <c r="AH219" s="65"/>
      <c r="AI219" s="65"/>
      <c r="AJ219" s="65"/>
      <c r="AK219" s="78"/>
      <c r="AL219" s="78"/>
      <c r="AM219" s="78"/>
      <c r="AN219" s="78"/>
      <c r="AO219" s="78"/>
      <c r="AP219" s="78"/>
      <c r="AQ219" s="78"/>
      <c r="AR219" s="78"/>
      <c r="AS219" s="78"/>
      <c r="AT219" s="71"/>
      <c r="AU219" s="71"/>
      <c r="AV219" s="71"/>
      <c r="AW219" s="71"/>
      <c r="AX219" s="71"/>
      <c r="AY219" s="71"/>
      <c r="AZ219" s="71"/>
      <c r="BA219" s="71"/>
      <c r="BB219" s="71"/>
      <c r="BC219" s="71"/>
      <c r="BD219" s="71"/>
      <c r="BE219" s="71"/>
      <c r="BF219" s="70" t="s">
        <v>21</v>
      </c>
      <c r="BG219" s="71"/>
      <c r="BH219" s="71"/>
      <c r="BI219" s="71"/>
      <c r="BJ219" s="71"/>
      <c r="BK219" s="71"/>
      <c r="BL219" s="72" t="str">
        <f>IFERROR(VLOOKUP(BF219,商品リスト!B:E,3,0),"")</f>
        <v/>
      </c>
      <c r="BM219" s="72"/>
      <c r="BN219" s="72"/>
      <c r="BO219" s="72"/>
      <c r="BP219" s="72"/>
      <c r="BQ219" s="72"/>
      <c r="BR219" s="72"/>
      <c r="BS219" s="72"/>
      <c r="BT219" s="72"/>
      <c r="BU219" s="73" t="str">
        <f>IFERROR(VLOOKUP(BF219,商品リスト!B:E,4,0),"")</f>
        <v/>
      </c>
      <c r="BV219" s="73"/>
      <c r="BW219" s="73"/>
      <c r="BX219" s="73"/>
      <c r="BY219" s="74"/>
      <c r="BZ219" s="74"/>
      <c r="CA219" s="74"/>
      <c r="CB219" s="75" t="str">
        <f t="shared" si="4"/>
        <v/>
      </c>
      <c r="CC219" s="76"/>
      <c r="CD219" s="76"/>
    </row>
    <row r="220" spans="1:82" ht="40.799999999999997" customHeight="1" x14ac:dyDescent="0.2">
      <c r="A220" s="77" t="s">
        <v>193</v>
      </c>
      <c r="B220" s="77"/>
      <c r="C220" s="77"/>
      <c r="D220" s="77"/>
      <c r="E220" s="66"/>
      <c r="F220" s="66"/>
      <c r="G220" s="66"/>
      <c r="H220" s="66"/>
      <c r="I220" s="66"/>
      <c r="J220" s="66"/>
      <c r="K220" s="66"/>
      <c r="L220" s="66"/>
      <c r="M220" s="66"/>
      <c r="N220" s="66"/>
      <c r="O220" s="66"/>
      <c r="P220" s="66"/>
      <c r="Q220" s="66"/>
      <c r="R220" s="66"/>
      <c r="S220" s="65"/>
      <c r="T220" s="65"/>
      <c r="U220" s="65"/>
      <c r="V220" s="65"/>
      <c r="W220" s="66"/>
      <c r="X220" s="66"/>
      <c r="Y220" s="66"/>
      <c r="Z220" s="65"/>
      <c r="AA220" s="65"/>
      <c r="AB220" s="65"/>
      <c r="AC220" s="65"/>
      <c r="AD220" s="66"/>
      <c r="AE220" s="66"/>
      <c r="AF220" s="66"/>
      <c r="AG220" s="65"/>
      <c r="AH220" s="65"/>
      <c r="AI220" s="65"/>
      <c r="AJ220" s="65"/>
      <c r="AK220" s="78"/>
      <c r="AL220" s="78"/>
      <c r="AM220" s="78"/>
      <c r="AN220" s="78"/>
      <c r="AO220" s="78"/>
      <c r="AP220" s="78"/>
      <c r="AQ220" s="78"/>
      <c r="AR220" s="78"/>
      <c r="AS220" s="78"/>
      <c r="AT220" s="71"/>
      <c r="AU220" s="71"/>
      <c r="AV220" s="71"/>
      <c r="AW220" s="71"/>
      <c r="AX220" s="71"/>
      <c r="AY220" s="71"/>
      <c r="AZ220" s="71"/>
      <c r="BA220" s="71"/>
      <c r="BB220" s="71"/>
      <c r="BC220" s="71"/>
      <c r="BD220" s="71"/>
      <c r="BE220" s="71"/>
      <c r="BF220" s="70" t="s">
        <v>21</v>
      </c>
      <c r="BG220" s="71"/>
      <c r="BH220" s="71"/>
      <c r="BI220" s="71"/>
      <c r="BJ220" s="71"/>
      <c r="BK220" s="71"/>
      <c r="BL220" s="72" t="str">
        <f>IFERROR(VLOOKUP(BF220,商品リスト!B:E,3,0),"")</f>
        <v/>
      </c>
      <c r="BM220" s="72"/>
      <c r="BN220" s="72"/>
      <c r="BO220" s="72"/>
      <c r="BP220" s="72"/>
      <c r="BQ220" s="72"/>
      <c r="BR220" s="72"/>
      <c r="BS220" s="72"/>
      <c r="BT220" s="72"/>
      <c r="BU220" s="73" t="str">
        <f>IFERROR(VLOOKUP(BF220,商品リスト!B:E,4,0),"")</f>
        <v/>
      </c>
      <c r="BV220" s="73"/>
      <c r="BW220" s="73"/>
      <c r="BX220" s="73"/>
      <c r="BY220" s="74"/>
      <c r="BZ220" s="74"/>
      <c r="CA220" s="74"/>
      <c r="CB220" s="75" t="str">
        <f t="shared" si="4"/>
        <v/>
      </c>
      <c r="CC220" s="76"/>
      <c r="CD220" s="76"/>
    </row>
    <row r="221" spans="1:82" ht="40.799999999999997" customHeight="1" x14ac:dyDescent="0.2">
      <c r="A221" s="77" t="s">
        <v>194</v>
      </c>
      <c r="B221" s="77"/>
      <c r="C221" s="77"/>
      <c r="D221" s="77"/>
      <c r="E221" s="66"/>
      <c r="F221" s="66"/>
      <c r="G221" s="66"/>
      <c r="H221" s="66"/>
      <c r="I221" s="66"/>
      <c r="J221" s="66"/>
      <c r="K221" s="66"/>
      <c r="L221" s="66"/>
      <c r="M221" s="66"/>
      <c r="N221" s="66"/>
      <c r="O221" s="66"/>
      <c r="P221" s="66"/>
      <c r="Q221" s="66"/>
      <c r="R221" s="66"/>
      <c r="S221" s="65"/>
      <c r="T221" s="65"/>
      <c r="U221" s="65"/>
      <c r="V221" s="65"/>
      <c r="W221" s="66"/>
      <c r="X221" s="66"/>
      <c r="Y221" s="66"/>
      <c r="Z221" s="65"/>
      <c r="AA221" s="65"/>
      <c r="AB221" s="65"/>
      <c r="AC221" s="65"/>
      <c r="AD221" s="66"/>
      <c r="AE221" s="66"/>
      <c r="AF221" s="66"/>
      <c r="AG221" s="65"/>
      <c r="AH221" s="65"/>
      <c r="AI221" s="65"/>
      <c r="AJ221" s="65"/>
      <c r="AK221" s="78"/>
      <c r="AL221" s="78"/>
      <c r="AM221" s="78"/>
      <c r="AN221" s="78"/>
      <c r="AO221" s="78"/>
      <c r="AP221" s="78"/>
      <c r="AQ221" s="78"/>
      <c r="AR221" s="78"/>
      <c r="AS221" s="78"/>
      <c r="AT221" s="71"/>
      <c r="AU221" s="71"/>
      <c r="AV221" s="71"/>
      <c r="AW221" s="71"/>
      <c r="AX221" s="71"/>
      <c r="AY221" s="71"/>
      <c r="AZ221" s="71"/>
      <c r="BA221" s="71"/>
      <c r="BB221" s="71"/>
      <c r="BC221" s="71"/>
      <c r="BD221" s="71"/>
      <c r="BE221" s="71"/>
      <c r="BF221" s="70" t="s">
        <v>21</v>
      </c>
      <c r="BG221" s="71"/>
      <c r="BH221" s="71"/>
      <c r="BI221" s="71"/>
      <c r="BJ221" s="71"/>
      <c r="BK221" s="71"/>
      <c r="BL221" s="72" t="str">
        <f>IFERROR(VLOOKUP(BF221,商品リスト!B:E,3,0),"")</f>
        <v/>
      </c>
      <c r="BM221" s="72"/>
      <c r="BN221" s="72"/>
      <c r="BO221" s="72"/>
      <c r="BP221" s="72"/>
      <c r="BQ221" s="72"/>
      <c r="BR221" s="72"/>
      <c r="BS221" s="72"/>
      <c r="BT221" s="72"/>
      <c r="BU221" s="73" t="str">
        <f>IFERROR(VLOOKUP(BF221,商品リスト!B:E,4,0),"")</f>
        <v/>
      </c>
      <c r="BV221" s="73"/>
      <c r="BW221" s="73"/>
      <c r="BX221" s="73"/>
      <c r="BY221" s="74"/>
      <c r="BZ221" s="74"/>
      <c r="CA221" s="74"/>
      <c r="CB221" s="75" t="str">
        <f t="shared" si="4"/>
        <v/>
      </c>
      <c r="CC221" s="76"/>
      <c r="CD221" s="76"/>
    </row>
    <row r="222" spans="1:82" ht="40.799999999999997" customHeight="1" x14ac:dyDescent="0.2">
      <c r="A222" s="77" t="s">
        <v>195</v>
      </c>
      <c r="B222" s="77"/>
      <c r="C222" s="77"/>
      <c r="D222" s="77"/>
      <c r="E222" s="66"/>
      <c r="F222" s="66"/>
      <c r="G222" s="66"/>
      <c r="H222" s="66"/>
      <c r="I222" s="66"/>
      <c r="J222" s="66"/>
      <c r="K222" s="66"/>
      <c r="L222" s="66"/>
      <c r="M222" s="66"/>
      <c r="N222" s="66"/>
      <c r="O222" s="66"/>
      <c r="P222" s="66"/>
      <c r="Q222" s="66"/>
      <c r="R222" s="66"/>
      <c r="S222" s="65"/>
      <c r="T222" s="65"/>
      <c r="U222" s="65"/>
      <c r="V222" s="65"/>
      <c r="W222" s="66"/>
      <c r="X222" s="66"/>
      <c r="Y222" s="66"/>
      <c r="Z222" s="65"/>
      <c r="AA222" s="65"/>
      <c r="AB222" s="65"/>
      <c r="AC222" s="65"/>
      <c r="AD222" s="66"/>
      <c r="AE222" s="66"/>
      <c r="AF222" s="66"/>
      <c r="AG222" s="65"/>
      <c r="AH222" s="65"/>
      <c r="AI222" s="65"/>
      <c r="AJ222" s="65"/>
      <c r="AK222" s="78"/>
      <c r="AL222" s="78"/>
      <c r="AM222" s="78"/>
      <c r="AN222" s="78"/>
      <c r="AO222" s="78"/>
      <c r="AP222" s="78"/>
      <c r="AQ222" s="78"/>
      <c r="AR222" s="78"/>
      <c r="AS222" s="78"/>
      <c r="AT222" s="71"/>
      <c r="AU222" s="71"/>
      <c r="AV222" s="71"/>
      <c r="AW222" s="71"/>
      <c r="AX222" s="71"/>
      <c r="AY222" s="71"/>
      <c r="AZ222" s="71"/>
      <c r="BA222" s="71"/>
      <c r="BB222" s="71"/>
      <c r="BC222" s="71"/>
      <c r="BD222" s="71"/>
      <c r="BE222" s="71"/>
      <c r="BF222" s="70" t="s">
        <v>21</v>
      </c>
      <c r="BG222" s="71"/>
      <c r="BH222" s="71"/>
      <c r="BI222" s="71"/>
      <c r="BJ222" s="71"/>
      <c r="BK222" s="71"/>
      <c r="BL222" s="72" t="str">
        <f>IFERROR(VLOOKUP(BF222,商品リスト!B:E,3,0),"")</f>
        <v/>
      </c>
      <c r="BM222" s="72"/>
      <c r="BN222" s="72"/>
      <c r="BO222" s="72"/>
      <c r="BP222" s="72"/>
      <c r="BQ222" s="72"/>
      <c r="BR222" s="72"/>
      <c r="BS222" s="72"/>
      <c r="BT222" s="72"/>
      <c r="BU222" s="73" t="str">
        <f>IFERROR(VLOOKUP(BF222,商品リスト!B:E,4,0),"")</f>
        <v/>
      </c>
      <c r="BV222" s="73"/>
      <c r="BW222" s="73"/>
      <c r="BX222" s="73"/>
      <c r="BY222" s="74"/>
      <c r="BZ222" s="74"/>
      <c r="CA222" s="74"/>
      <c r="CB222" s="75" t="str">
        <f t="shared" si="4"/>
        <v/>
      </c>
      <c r="CC222" s="76"/>
      <c r="CD222" s="76"/>
    </row>
    <row r="223" spans="1:82" ht="40.799999999999997" customHeight="1" x14ac:dyDescent="0.2">
      <c r="A223" s="77" t="s">
        <v>196</v>
      </c>
      <c r="B223" s="77"/>
      <c r="C223" s="77"/>
      <c r="D223" s="77"/>
      <c r="E223" s="66"/>
      <c r="F223" s="66"/>
      <c r="G223" s="66"/>
      <c r="H223" s="66"/>
      <c r="I223" s="66"/>
      <c r="J223" s="66"/>
      <c r="K223" s="66"/>
      <c r="L223" s="66"/>
      <c r="M223" s="66"/>
      <c r="N223" s="66"/>
      <c r="O223" s="66"/>
      <c r="P223" s="66"/>
      <c r="Q223" s="66"/>
      <c r="R223" s="66"/>
      <c r="S223" s="65"/>
      <c r="T223" s="65"/>
      <c r="U223" s="65"/>
      <c r="V223" s="65"/>
      <c r="W223" s="66"/>
      <c r="X223" s="66"/>
      <c r="Y223" s="66"/>
      <c r="Z223" s="65"/>
      <c r="AA223" s="65"/>
      <c r="AB223" s="65"/>
      <c r="AC223" s="65"/>
      <c r="AD223" s="66"/>
      <c r="AE223" s="66"/>
      <c r="AF223" s="66"/>
      <c r="AG223" s="65"/>
      <c r="AH223" s="65"/>
      <c r="AI223" s="65"/>
      <c r="AJ223" s="65"/>
      <c r="AK223" s="78"/>
      <c r="AL223" s="78"/>
      <c r="AM223" s="78"/>
      <c r="AN223" s="78"/>
      <c r="AO223" s="78"/>
      <c r="AP223" s="78"/>
      <c r="AQ223" s="78"/>
      <c r="AR223" s="78"/>
      <c r="AS223" s="78"/>
      <c r="AT223" s="71"/>
      <c r="AU223" s="71"/>
      <c r="AV223" s="71"/>
      <c r="AW223" s="71"/>
      <c r="AX223" s="71"/>
      <c r="AY223" s="71"/>
      <c r="AZ223" s="71"/>
      <c r="BA223" s="71"/>
      <c r="BB223" s="71"/>
      <c r="BC223" s="71"/>
      <c r="BD223" s="71"/>
      <c r="BE223" s="71"/>
      <c r="BF223" s="70" t="s">
        <v>21</v>
      </c>
      <c r="BG223" s="71"/>
      <c r="BH223" s="71"/>
      <c r="BI223" s="71"/>
      <c r="BJ223" s="71"/>
      <c r="BK223" s="71"/>
      <c r="BL223" s="72" t="str">
        <f>IFERROR(VLOOKUP(BF223,商品リスト!B:E,3,0),"")</f>
        <v/>
      </c>
      <c r="BM223" s="72"/>
      <c r="BN223" s="72"/>
      <c r="BO223" s="72"/>
      <c r="BP223" s="72"/>
      <c r="BQ223" s="72"/>
      <c r="BR223" s="72"/>
      <c r="BS223" s="72"/>
      <c r="BT223" s="72"/>
      <c r="BU223" s="73" t="str">
        <f>IFERROR(VLOOKUP(BF223,商品リスト!B:E,4,0),"")</f>
        <v/>
      </c>
      <c r="BV223" s="73"/>
      <c r="BW223" s="73"/>
      <c r="BX223" s="73"/>
      <c r="BY223" s="74"/>
      <c r="BZ223" s="74"/>
      <c r="CA223" s="74"/>
      <c r="CB223" s="75" t="str">
        <f t="shared" si="4"/>
        <v/>
      </c>
      <c r="CC223" s="76"/>
      <c r="CD223" s="76"/>
    </row>
    <row r="224" spans="1:82" ht="40.799999999999997" customHeight="1" x14ac:dyDescent="0.2">
      <c r="A224" s="77" t="s">
        <v>197</v>
      </c>
      <c r="B224" s="77"/>
      <c r="C224" s="77"/>
      <c r="D224" s="77"/>
      <c r="E224" s="66"/>
      <c r="F224" s="66"/>
      <c r="G224" s="66"/>
      <c r="H224" s="66"/>
      <c r="I224" s="66"/>
      <c r="J224" s="66"/>
      <c r="K224" s="66"/>
      <c r="L224" s="66"/>
      <c r="M224" s="66"/>
      <c r="N224" s="66"/>
      <c r="O224" s="66"/>
      <c r="P224" s="66"/>
      <c r="Q224" s="66"/>
      <c r="R224" s="66"/>
      <c r="S224" s="65"/>
      <c r="T224" s="65"/>
      <c r="U224" s="65"/>
      <c r="V224" s="65"/>
      <c r="W224" s="66"/>
      <c r="X224" s="66"/>
      <c r="Y224" s="66"/>
      <c r="Z224" s="65"/>
      <c r="AA224" s="65"/>
      <c r="AB224" s="65"/>
      <c r="AC224" s="65"/>
      <c r="AD224" s="66"/>
      <c r="AE224" s="66"/>
      <c r="AF224" s="66"/>
      <c r="AG224" s="65"/>
      <c r="AH224" s="65"/>
      <c r="AI224" s="65"/>
      <c r="AJ224" s="65"/>
      <c r="AK224" s="78"/>
      <c r="AL224" s="78"/>
      <c r="AM224" s="78"/>
      <c r="AN224" s="78"/>
      <c r="AO224" s="78"/>
      <c r="AP224" s="78"/>
      <c r="AQ224" s="78"/>
      <c r="AR224" s="78"/>
      <c r="AS224" s="78"/>
      <c r="AT224" s="71"/>
      <c r="AU224" s="71"/>
      <c r="AV224" s="71"/>
      <c r="AW224" s="71"/>
      <c r="AX224" s="71"/>
      <c r="AY224" s="71"/>
      <c r="AZ224" s="71"/>
      <c r="BA224" s="71"/>
      <c r="BB224" s="71"/>
      <c r="BC224" s="71"/>
      <c r="BD224" s="71"/>
      <c r="BE224" s="71"/>
      <c r="BF224" s="70" t="s">
        <v>21</v>
      </c>
      <c r="BG224" s="71"/>
      <c r="BH224" s="71"/>
      <c r="BI224" s="71"/>
      <c r="BJ224" s="71"/>
      <c r="BK224" s="71"/>
      <c r="BL224" s="72" t="str">
        <f>IFERROR(VLOOKUP(BF224,商品リスト!B:E,3,0),"")</f>
        <v/>
      </c>
      <c r="BM224" s="72"/>
      <c r="BN224" s="72"/>
      <c r="BO224" s="72"/>
      <c r="BP224" s="72"/>
      <c r="BQ224" s="72"/>
      <c r="BR224" s="72"/>
      <c r="BS224" s="72"/>
      <c r="BT224" s="72"/>
      <c r="BU224" s="73" t="str">
        <f>IFERROR(VLOOKUP(BF224,商品リスト!B:E,4,0),"")</f>
        <v/>
      </c>
      <c r="BV224" s="73"/>
      <c r="BW224" s="73"/>
      <c r="BX224" s="73"/>
      <c r="BY224" s="74"/>
      <c r="BZ224" s="74"/>
      <c r="CA224" s="74"/>
      <c r="CB224" s="75" t="str">
        <f t="shared" si="4"/>
        <v/>
      </c>
      <c r="CC224" s="76"/>
      <c r="CD224" s="76"/>
    </row>
    <row r="225" spans="1:82" ht="40.799999999999997" customHeight="1" x14ac:dyDescent="0.2">
      <c r="A225" s="77" t="s">
        <v>198</v>
      </c>
      <c r="B225" s="77"/>
      <c r="C225" s="77"/>
      <c r="D225" s="77"/>
      <c r="E225" s="66"/>
      <c r="F225" s="66"/>
      <c r="G225" s="66"/>
      <c r="H225" s="66"/>
      <c r="I225" s="66"/>
      <c r="J225" s="66"/>
      <c r="K225" s="66"/>
      <c r="L225" s="66"/>
      <c r="M225" s="66"/>
      <c r="N225" s="66"/>
      <c r="O225" s="66"/>
      <c r="P225" s="66"/>
      <c r="Q225" s="66"/>
      <c r="R225" s="66"/>
      <c r="S225" s="65"/>
      <c r="T225" s="65"/>
      <c r="U225" s="65"/>
      <c r="V225" s="65"/>
      <c r="W225" s="66"/>
      <c r="X225" s="66"/>
      <c r="Y225" s="66"/>
      <c r="Z225" s="65"/>
      <c r="AA225" s="65"/>
      <c r="AB225" s="65"/>
      <c r="AC225" s="65"/>
      <c r="AD225" s="66"/>
      <c r="AE225" s="66"/>
      <c r="AF225" s="66"/>
      <c r="AG225" s="65"/>
      <c r="AH225" s="65"/>
      <c r="AI225" s="65"/>
      <c r="AJ225" s="65"/>
      <c r="AK225" s="78"/>
      <c r="AL225" s="78"/>
      <c r="AM225" s="78"/>
      <c r="AN225" s="78"/>
      <c r="AO225" s="78"/>
      <c r="AP225" s="78"/>
      <c r="AQ225" s="78"/>
      <c r="AR225" s="78"/>
      <c r="AS225" s="78"/>
      <c r="AT225" s="71"/>
      <c r="AU225" s="71"/>
      <c r="AV225" s="71"/>
      <c r="AW225" s="71"/>
      <c r="AX225" s="71"/>
      <c r="AY225" s="71"/>
      <c r="AZ225" s="71"/>
      <c r="BA225" s="71"/>
      <c r="BB225" s="71"/>
      <c r="BC225" s="71"/>
      <c r="BD225" s="71"/>
      <c r="BE225" s="71"/>
      <c r="BF225" s="70" t="s">
        <v>21</v>
      </c>
      <c r="BG225" s="71"/>
      <c r="BH225" s="71"/>
      <c r="BI225" s="71"/>
      <c r="BJ225" s="71"/>
      <c r="BK225" s="71"/>
      <c r="BL225" s="72" t="str">
        <f>IFERROR(VLOOKUP(BF225,商品リスト!B:E,3,0),"")</f>
        <v/>
      </c>
      <c r="BM225" s="72"/>
      <c r="BN225" s="72"/>
      <c r="BO225" s="72"/>
      <c r="BP225" s="72"/>
      <c r="BQ225" s="72"/>
      <c r="BR225" s="72"/>
      <c r="BS225" s="72"/>
      <c r="BT225" s="72"/>
      <c r="BU225" s="73" t="str">
        <f>IFERROR(VLOOKUP(BF225,商品リスト!B:E,4,0),"")</f>
        <v/>
      </c>
      <c r="BV225" s="73"/>
      <c r="BW225" s="73"/>
      <c r="BX225" s="73"/>
      <c r="BY225" s="74"/>
      <c r="BZ225" s="74"/>
      <c r="CA225" s="74"/>
      <c r="CB225" s="75" t="str">
        <f t="shared" si="4"/>
        <v/>
      </c>
      <c r="CC225" s="76"/>
      <c r="CD225" s="76"/>
    </row>
    <row r="226" spans="1:82" ht="40.799999999999997" customHeight="1" x14ac:dyDescent="0.2">
      <c r="A226" s="77" t="s">
        <v>199</v>
      </c>
      <c r="B226" s="77"/>
      <c r="C226" s="77"/>
      <c r="D226" s="77"/>
      <c r="E226" s="66"/>
      <c r="F226" s="66"/>
      <c r="G226" s="66"/>
      <c r="H226" s="66"/>
      <c r="I226" s="66"/>
      <c r="J226" s="66"/>
      <c r="K226" s="66"/>
      <c r="L226" s="66"/>
      <c r="M226" s="66"/>
      <c r="N226" s="66"/>
      <c r="O226" s="66"/>
      <c r="P226" s="66"/>
      <c r="Q226" s="66"/>
      <c r="R226" s="66"/>
      <c r="S226" s="65"/>
      <c r="T226" s="65"/>
      <c r="U226" s="65"/>
      <c r="V226" s="65"/>
      <c r="W226" s="66"/>
      <c r="X226" s="66"/>
      <c r="Y226" s="66"/>
      <c r="Z226" s="65"/>
      <c r="AA226" s="65"/>
      <c r="AB226" s="65"/>
      <c r="AC226" s="65"/>
      <c r="AD226" s="66"/>
      <c r="AE226" s="66"/>
      <c r="AF226" s="66"/>
      <c r="AG226" s="65"/>
      <c r="AH226" s="65"/>
      <c r="AI226" s="65"/>
      <c r="AJ226" s="65"/>
      <c r="AK226" s="78"/>
      <c r="AL226" s="78"/>
      <c r="AM226" s="78"/>
      <c r="AN226" s="78"/>
      <c r="AO226" s="78"/>
      <c r="AP226" s="78"/>
      <c r="AQ226" s="78"/>
      <c r="AR226" s="78"/>
      <c r="AS226" s="78"/>
      <c r="AT226" s="71"/>
      <c r="AU226" s="71"/>
      <c r="AV226" s="71"/>
      <c r="AW226" s="71"/>
      <c r="AX226" s="71"/>
      <c r="AY226" s="71"/>
      <c r="AZ226" s="71"/>
      <c r="BA226" s="71"/>
      <c r="BB226" s="71"/>
      <c r="BC226" s="71"/>
      <c r="BD226" s="71"/>
      <c r="BE226" s="71"/>
      <c r="BF226" s="70" t="s">
        <v>21</v>
      </c>
      <c r="BG226" s="71"/>
      <c r="BH226" s="71"/>
      <c r="BI226" s="71"/>
      <c r="BJ226" s="71"/>
      <c r="BK226" s="71"/>
      <c r="BL226" s="72" t="str">
        <f>IFERROR(VLOOKUP(BF226,商品リスト!B:E,3,0),"")</f>
        <v/>
      </c>
      <c r="BM226" s="72"/>
      <c r="BN226" s="72"/>
      <c r="BO226" s="72"/>
      <c r="BP226" s="72"/>
      <c r="BQ226" s="72"/>
      <c r="BR226" s="72"/>
      <c r="BS226" s="72"/>
      <c r="BT226" s="72"/>
      <c r="BU226" s="73" t="str">
        <f>IFERROR(VLOOKUP(BF226,商品リスト!B:E,4,0),"")</f>
        <v/>
      </c>
      <c r="BV226" s="73"/>
      <c r="BW226" s="73"/>
      <c r="BX226" s="73"/>
      <c r="BY226" s="74"/>
      <c r="BZ226" s="74"/>
      <c r="CA226" s="74"/>
      <c r="CB226" s="75" t="str">
        <f t="shared" si="4"/>
        <v/>
      </c>
      <c r="CC226" s="76"/>
      <c r="CD226" s="76"/>
    </row>
    <row r="227" spans="1:82" ht="40.799999999999997" customHeight="1" x14ac:dyDescent="0.2">
      <c r="A227" s="77" t="s">
        <v>200</v>
      </c>
      <c r="B227" s="77"/>
      <c r="C227" s="77"/>
      <c r="D227" s="77"/>
      <c r="E227" s="66"/>
      <c r="F227" s="66"/>
      <c r="G227" s="66"/>
      <c r="H227" s="66"/>
      <c r="I227" s="66"/>
      <c r="J227" s="66"/>
      <c r="K227" s="66"/>
      <c r="L227" s="66"/>
      <c r="M227" s="66"/>
      <c r="N227" s="66"/>
      <c r="O227" s="66"/>
      <c r="P227" s="66"/>
      <c r="Q227" s="66"/>
      <c r="R227" s="66"/>
      <c r="S227" s="65"/>
      <c r="T227" s="65"/>
      <c r="U227" s="65"/>
      <c r="V227" s="65"/>
      <c r="W227" s="66"/>
      <c r="X227" s="66"/>
      <c r="Y227" s="66"/>
      <c r="Z227" s="65"/>
      <c r="AA227" s="65"/>
      <c r="AB227" s="65"/>
      <c r="AC227" s="65"/>
      <c r="AD227" s="66"/>
      <c r="AE227" s="66"/>
      <c r="AF227" s="66"/>
      <c r="AG227" s="65"/>
      <c r="AH227" s="65"/>
      <c r="AI227" s="65"/>
      <c r="AJ227" s="65"/>
      <c r="AK227" s="78"/>
      <c r="AL227" s="78"/>
      <c r="AM227" s="78"/>
      <c r="AN227" s="78"/>
      <c r="AO227" s="78"/>
      <c r="AP227" s="78"/>
      <c r="AQ227" s="78"/>
      <c r="AR227" s="78"/>
      <c r="AS227" s="78"/>
      <c r="AT227" s="71"/>
      <c r="AU227" s="71"/>
      <c r="AV227" s="71"/>
      <c r="AW227" s="71"/>
      <c r="AX227" s="71"/>
      <c r="AY227" s="71"/>
      <c r="AZ227" s="71"/>
      <c r="BA227" s="71"/>
      <c r="BB227" s="71"/>
      <c r="BC227" s="71"/>
      <c r="BD227" s="71"/>
      <c r="BE227" s="71"/>
      <c r="BF227" s="70" t="s">
        <v>21</v>
      </c>
      <c r="BG227" s="71"/>
      <c r="BH227" s="71"/>
      <c r="BI227" s="71"/>
      <c r="BJ227" s="71"/>
      <c r="BK227" s="71"/>
      <c r="BL227" s="72" t="str">
        <f>IFERROR(VLOOKUP(BF227,商品リスト!B:E,3,0),"")</f>
        <v/>
      </c>
      <c r="BM227" s="72"/>
      <c r="BN227" s="72"/>
      <c r="BO227" s="72"/>
      <c r="BP227" s="72"/>
      <c r="BQ227" s="72"/>
      <c r="BR227" s="72"/>
      <c r="BS227" s="72"/>
      <c r="BT227" s="72"/>
      <c r="BU227" s="73" t="str">
        <f>IFERROR(VLOOKUP(BF227,商品リスト!B:E,4,0),"")</f>
        <v/>
      </c>
      <c r="BV227" s="73"/>
      <c r="BW227" s="73"/>
      <c r="BX227" s="73"/>
      <c r="BY227" s="74"/>
      <c r="BZ227" s="74"/>
      <c r="CA227" s="74"/>
      <c r="CB227" s="75" t="str">
        <f t="shared" si="4"/>
        <v/>
      </c>
      <c r="CC227" s="76"/>
      <c r="CD227" s="76"/>
    </row>
    <row r="228" spans="1:82" ht="40.799999999999997" customHeight="1" x14ac:dyDescent="0.2">
      <c r="A228" s="77" t="s">
        <v>201</v>
      </c>
      <c r="B228" s="77"/>
      <c r="C228" s="77"/>
      <c r="D228" s="77"/>
      <c r="E228" s="66"/>
      <c r="F228" s="66"/>
      <c r="G228" s="66"/>
      <c r="H228" s="66"/>
      <c r="I228" s="66"/>
      <c r="J228" s="66"/>
      <c r="K228" s="66"/>
      <c r="L228" s="66"/>
      <c r="M228" s="66"/>
      <c r="N228" s="66"/>
      <c r="O228" s="66"/>
      <c r="P228" s="66"/>
      <c r="Q228" s="66"/>
      <c r="R228" s="66"/>
      <c r="S228" s="65"/>
      <c r="T228" s="65"/>
      <c r="U228" s="65"/>
      <c r="V228" s="65"/>
      <c r="W228" s="66"/>
      <c r="X228" s="66"/>
      <c r="Y228" s="66"/>
      <c r="Z228" s="65"/>
      <c r="AA228" s="65"/>
      <c r="AB228" s="65"/>
      <c r="AC228" s="65"/>
      <c r="AD228" s="66"/>
      <c r="AE228" s="66"/>
      <c r="AF228" s="66"/>
      <c r="AG228" s="65"/>
      <c r="AH228" s="65"/>
      <c r="AI228" s="65"/>
      <c r="AJ228" s="65"/>
      <c r="AK228" s="78"/>
      <c r="AL228" s="78"/>
      <c r="AM228" s="78"/>
      <c r="AN228" s="78"/>
      <c r="AO228" s="78"/>
      <c r="AP228" s="78"/>
      <c r="AQ228" s="78"/>
      <c r="AR228" s="78"/>
      <c r="AS228" s="78"/>
      <c r="AT228" s="71"/>
      <c r="AU228" s="71"/>
      <c r="AV228" s="71"/>
      <c r="AW228" s="71"/>
      <c r="AX228" s="71"/>
      <c r="AY228" s="71"/>
      <c r="AZ228" s="71"/>
      <c r="BA228" s="71"/>
      <c r="BB228" s="71"/>
      <c r="BC228" s="71"/>
      <c r="BD228" s="71"/>
      <c r="BE228" s="71"/>
      <c r="BF228" s="70" t="s">
        <v>21</v>
      </c>
      <c r="BG228" s="71"/>
      <c r="BH228" s="71"/>
      <c r="BI228" s="71"/>
      <c r="BJ228" s="71"/>
      <c r="BK228" s="71"/>
      <c r="BL228" s="72" t="str">
        <f>IFERROR(VLOOKUP(BF228,商品リスト!B:E,3,0),"")</f>
        <v/>
      </c>
      <c r="BM228" s="72"/>
      <c r="BN228" s="72"/>
      <c r="BO228" s="72"/>
      <c r="BP228" s="72"/>
      <c r="BQ228" s="72"/>
      <c r="BR228" s="72"/>
      <c r="BS228" s="72"/>
      <c r="BT228" s="72"/>
      <c r="BU228" s="73" t="str">
        <f>IFERROR(VLOOKUP(BF228,商品リスト!B:E,4,0),"")</f>
        <v/>
      </c>
      <c r="BV228" s="73"/>
      <c r="BW228" s="73"/>
      <c r="BX228" s="73"/>
      <c r="BY228" s="74"/>
      <c r="BZ228" s="74"/>
      <c r="CA228" s="74"/>
      <c r="CB228" s="75" t="str">
        <f t="shared" si="4"/>
        <v/>
      </c>
      <c r="CC228" s="76"/>
      <c r="CD228" s="76"/>
    </row>
    <row r="229" spans="1:82" ht="40.799999999999997" customHeight="1" x14ac:dyDescent="0.2">
      <c r="A229" s="77" t="s">
        <v>202</v>
      </c>
      <c r="B229" s="77"/>
      <c r="C229" s="77"/>
      <c r="D229" s="77"/>
      <c r="E229" s="66"/>
      <c r="F229" s="66"/>
      <c r="G229" s="66"/>
      <c r="H229" s="66"/>
      <c r="I229" s="66"/>
      <c r="J229" s="66"/>
      <c r="K229" s="66"/>
      <c r="L229" s="66"/>
      <c r="M229" s="66"/>
      <c r="N229" s="66"/>
      <c r="O229" s="66"/>
      <c r="P229" s="66"/>
      <c r="Q229" s="66"/>
      <c r="R229" s="66"/>
      <c r="S229" s="65"/>
      <c r="T229" s="65"/>
      <c r="U229" s="65"/>
      <c r="V229" s="65"/>
      <c r="W229" s="66"/>
      <c r="X229" s="66"/>
      <c r="Y229" s="66"/>
      <c r="Z229" s="65"/>
      <c r="AA229" s="65"/>
      <c r="AB229" s="65"/>
      <c r="AC229" s="65"/>
      <c r="AD229" s="66"/>
      <c r="AE229" s="66"/>
      <c r="AF229" s="66"/>
      <c r="AG229" s="65"/>
      <c r="AH229" s="65"/>
      <c r="AI229" s="65"/>
      <c r="AJ229" s="65"/>
      <c r="AK229" s="78"/>
      <c r="AL229" s="78"/>
      <c r="AM229" s="78"/>
      <c r="AN229" s="78"/>
      <c r="AO229" s="78"/>
      <c r="AP229" s="78"/>
      <c r="AQ229" s="78"/>
      <c r="AR229" s="78"/>
      <c r="AS229" s="78"/>
      <c r="AT229" s="71"/>
      <c r="AU229" s="71"/>
      <c r="AV229" s="71"/>
      <c r="AW229" s="71"/>
      <c r="AX229" s="71"/>
      <c r="AY229" s="71"/>
      <c r="AZ229" s="71"/>
      <c r="BA229" s="71"/>
      <c r="BB229" s="71"/>
      <c r="BC229" s="71"/>
      <c r="BD229" s="71"/>
      <c r="BE229" s="71"/>
      <c r="BF229" s="70" t="s">
        <v>21</v>
      </c>
      <c r="BG229" s="71"/>
      <c r="BH229" s="71"/>
      <c r="BI229" s="71"/>
      <c r="BJ229" s="71"/>
      <c r="BK229" s="71"/>
      <c r="BL229" s="72" t="str">
        <f>IFERROR(VLOOKUP(BF229,商品リスト!B:E,3,0),"")</f>
        <v/>
      </c>
      <c r="BM229" s="72"/>
      <c r="BN229" s="72"/>
      <c r="BO229" s="72"/>
      <c r="BP229" s="72"/>
      <c r="BQ229" s="72"/>
      <c r="BR229" s="72"/>
      <c r="BS229" s="72"/>
      <c r="BT229" s="72"/>
      <c r="BU229" s="73" t="str">
        <f>IFERROR(VLOOKUP(BF229,商品リスト!B:E,4,0),"")</f>
        <v/>
      </c>
      <c r="BV229" s="73"/>
      <c r="BW229" s="73"/>
      <c r="BX229" s="73"/>
      <c r="BY229" s="74"/>
      <c r="BZ229" s="74"/>
      <c r="CA229" s="74"/>
      <c r="CB229" s="75" t="str">
        <f t="shared" si="4"/>
        <v/>
      </c>
      <c r="CC229" s="76"/>
      <c r="CD229" s="76"/>
    </row>
    <row r="230" spans="1:82" ht="40.799999999999997" customHeight="1" x14ac:dyDescent="0.2">
      <c r="A230" s="77" t="s">
        <v>203</v>
      </c>
      <c r="B230" s="77"/>
      <c r="C230" s="77"/>
      <c r="D230" s="77"/>
      <c r="E230" s="66"/>
      <c r="F230" s="66"/>
      <c r="G230" s="66"/>
      <c r="H230" s="66"/>
      <c r="I230" s="66"/>
      <c r="J230" s="66"/>
      <c r="K230" s="66"/>
      <c r="L230" s="66"/>
      <c r="M230" s="66"/>
      <c r="N230" s="66"/>
      <c r="O230" s="66"/>
      <c r="P230" s="66"/>
      <c r="Q230" s="66"/>
      <c r="R230" s="66"/>
      <c r="S230" s="65"/>
      <c r="T230" s="65"/>
      <c r="U230" s="65"/>
      <c r="V230" s="65"/>
      <c r="W230" s="66"/>
      <c r="X230" s="66"/>
      <c r="Y230" s="66"/>
      <c r="Z230" s="65"/>
      <c r="AA230" s="65"/>
      <c r="AB230" s="65"/>
      <c r="AC230" s="65"/>
      <c r="AD230" s="66"/>
      <c r="AE230" s="66"/>
      <c r="AF230" s="66"/>
      <c r="AG230" s="65"/>
      <c r="AH230" s="65"/>
      <c r="AI230" s="65"/>
      <c r="AJ230" s="65"/>
      <c r="AK230" s="78"/>
      <c r="AL230" s="78"/>
      <c r="AM230" s="78"/>
      <c r="AN230" s="78"/>
      <c r="AO230" s="78"/>
      <c r="AP230" s="78"/>
      <c r="AQ230" s="78"/>
      <c r="AR230" s="78"/>
      <c r="AS230" s="78"/>
      <c r="AT230" s="71"/>
      <c r="AU230" s="71"/>
      <c r="AV230" s="71"/>
      <c r="AW230" s="71"/>
      <c r="AX230" s="71"/>
      <c r="AY230" s="71"/>
      <c r="AZ230" s="71"/>
      <c r="BA230" s="71"/>
      <c r="BB230" s="71"/>
      <c r="BC230" s="71"/>
      <c r="BD230" s="71"/>
      <c r="BE230" s="71"/>
      <c r="BF230" s="70" t="s">
        <v>21</v>
      </c>
      <c r="BG230" s="71"/>
      <c r="BH230" s="71"/>
      <c r="BI230" s="71"/>
      <c r="BJ230" s="71"/>
      <c r="BK230" s="71"/>
      <c r="BL230" s="72" t="str">
        <f>IFERROR(VLOOKUP(BF230,商品リスト!B:E,3,0),"")</f>
        <v/>
      </c>
      <c r="BM230" s="72"/>
      <c r="BN230" s="72"/>
      <c r="BO230" s="72"/>
      <c r="BP230" s="72"/>
      <c r="BQ230" s="72"/>
      <c r="BR230" s="72"/>
      <c r="BS230" s="72"/>
      <c r="BT230" s="72"/>
      <c r="BU230" s="73" t="str">
        <f>IFERROR(VLOOKUP(BF230,商品リスト!B:E,4,0),"")</f>
        <v/>
      </c>
      <c r="BV230" s="73"/>
      <c r="BW230" s="73"/>
      <c r="BX230" s="73"/>
      <c r="BY230" s="74"/>
      <c r="BZ230" s="74"/>
      <c r="CA230" s="74"/>
      <c r="CB230" s="75" t="str">
        <f t="shared" si="4"/>
        <v/>
      </c>
      <c r="CC230" s="76"/>
      <c r="CD230" s="76"/>
    </row>
    <row r="231" spans="1:82" ht="40.799999999999997" customHeight="1" x14ac:dyDescent="0.2">
      <c r="A231" s="77" t="s">
        <v>204</v>
      </c>
      <c r="B231" s="77"/>
      <c r="C231" s="77"/>
      <c r="D231" s="77"/>
      <c r="E231" s="66"/>
      <c r="F231" s="66"/>
      <c r="G231" s="66"/>
      <c r="H231" s="66"/>
      <c r="I231" s="66"/>
      <c r="J231" s="66"/>
      <c r="K231" s="66"/>
      <c r="L231" s="66"/>
      <c r="M231" s="66"/>
      <c r="N231" s="66"/>
      <c r="O231" s="66"/>
      <c r="P231" s="66"/>
      <c r="Q231" s="66"/>
      <c r="R231" s="66"/>
      <c r="S231" s="65"/>
      <c r="T231" s="65"/>
      <c r="U231" s="65"/>
      <c r="V231" s="65"/>
      <c r="W231" s="66"/>
      <c r="X231" s="66"/>
      <c r="Y231" s="66"/>
      <c r="Z231" s="65"/>
      <c r="AA231" s="65"/>
      <c r="AB231" s="65"/>
      <c r="AC231" s="65"/>
      <c r="AD231" s="66"/>
      <c r="AE231" s="66"/>
      <c r="AF231" s="66"/>
      <c r="AG231" s="65"/>
      <c r="AH231" s="65"/>
      <c r="AI231" s="65"/>
      <c r="AJ231" s="65"/>
      <c r="AK231" s="78"/>
      <c r="AL231" s="78"/>
      <c r="AM231" s="78"/>
      <c r="AN231" s="78"/>
      <c r="AO231" s="78"/>
      <c r="AP231" s="78"/>
      <c r="AQ231" s="78"/>
      <c r="AR231" s="78"/>
      <c r="AS231" s="78"/>
      <c r="AT231" s="71"/>
      <c r="AU231" s="71"/>
      <c r="AV231" s="71"/>
      <c r="AW231" s="71"/>
      <c r="AX231" s="71"/>
      <c r="AY231" s="71"/>
      <c r="AZ231" s="71"/>
      <c r="BA231" s="71"/>
      <c r="BB231" s="71"/>
      <c r="BC231" s="71"/>
      <c r="BD231" s="71"/>
      <c r="BE231" s="71"/>
      <c r="BF231" s="70" t="s">
        <v>21</v>
      </c>
      <c r="BG231" s="71"/>
      <c r="BH231" s="71"/>
      <c r="BI231" s="71"/>
      <c r="BJ231" s="71"/>
      <c r="BK231" s="71"/>
      <c r="BL231" s="72" t="str">
        <f>IFERROR(VLOOKUP(BF231,商品リスト!B:E,3,0),"")</f>
        <v/>
      </c>
      <c r="BM231" s="72"/>
      <c r="BN231" s="72"/>
      <c r="BO231" s="72"/>
      <c r="BP231" s="72"/>
      <c r="BQ231" s="72"/>
      <c r="BR231" s="72"/>
      <c r="BS231" s="72"/>
      <c r="BT231" s="72"/>
      <c r="BU231" s="73" t="str">
        <f>IFERROR(VLOOKUP(BF231,商品リスト!B:E,4,0),"")</f>
        <v/>
      </c>
      <c r="BV231" s="73"/>
      <c r="BW231" s="73"/>
      <c r="BX231" s="73"/>
      <c r="BY231" s="74"/>
      <c r="BZ231" s="74"/>
      <c r="CA231" s="74"/>
      <c r="CB231" s="75" t="str">
        <f t="shared" si="4"/>
        <v/>
      </c>
      <c r="CC231" s="76"/>
      <c r="CD231" s="76"/>
    </row>
    <row r="232" spans="1:82" ht="40.799999999999997" customHeight="1" x14ac:dyDescent="0.2">
      <c r="A232" s="77" t="s">
        <v>205</v>
      </c>
      <c r="B232" s="77"/>
      <c r="C232" s="77"/>
      <c r="D232" s="77"/>
      <c r="E232" s="66"/>
      <c r="F232" s="66"/>
      <c r="G232" s="66"/>
      <c r="H232" s="66"/>
      <c r="I232" s="66"/>
      <c r="J232" s="66"/>
      <c r="K232" s="66"/>
      <c r="L232" s="66"/>
      <c r="M232" s="66"/>
      <c r="N232" s="66"/>
      <c r="O232" s="66"/>
      <c r="P232" s="66"/>
      <c r="Q232" s="66"/>
      <c r="R232" s="66"/>
      <c r="S232" s="65"/>
      <c r="T232" s="65"/>
      <c r="U232" s="65"/>
      <c r="V232" s="65"/>
      <c r="W232" s="66"/>
      <c r="X232" s="66"/>
      <c r="Y232" s="66"/>
      <c r="Z232" s="65"/>
      <c r="AA232" s="65"/>
      <c r="AB232" s="65"/>
      <c r="AC232" s="65"/>
      <c r="AD232" s="66"/>
      <c r="AE232" s="66"/>
      <c r="AF232" s="66"/>
      <c r="AG232" s="65"/>
      <c r="AH232" s="65"/>
      <c r="AI232" s="65"/>
      <c r="AJ232" s="65"/>
      <c r="AK232" s="78"/>
      <c r="AL232" s="78"/>
      <c r="AM232" s="78"/>
      <c r="AN232" s="78"/>
      <c r="AO232" s="78"/>
      <c r="AP232" s="78"/>
      <c r="AQ232" s="78"/>
      <c r="AR232" s="78"/>
      <c r="AS232" s="78"/>
      <c r="AT232" s="71"/>
      <c r="AU232" s="71"/>
      <c r="AV232" s="71"/>
      <c r="AW232" s="71"/>
      <c r="AX232" s="71"/>
      <c r="AY232" s="71"/>
      <c r="AZ232" s="71"/>
      <c r="BA232" s="71"/>
      <c r="BB232" s="71"/>
      <c r="BC232" s="71"/>
      <c r="BD232" s="71"/>
      <c r="BE232" s="71"/>
      <c r="BF232" s="70" t="s">
        <v>21</v>
      </c>
      <c r="BG232" s="71"/>
      <c r="BH232" s="71"/>
      <c r="BI232" s="71"/>
      <c r="BJ232" s="71"/>
      <c r="BK232" s="71"/>
      <c r="BL232" s="72" t="str">
        <f>IFERROR(VLOOKUP(BF232,商品リスト!B:E,3,0),"")</f>
        <v/>
      </c>
      <c r="BM232" s="72"/>
      <c r="BN232" s="72"/>
      <c r="BO232" s="72"/>
      <c r="BP232" s="72"/>
      <c r="BQ232" s="72"/>
      <c r="BR232" s="72"/>
      <c r="BS232" s="72"/>
      <c r="BT232" s="72"/>
      <c r="BU232" s="73" t="str">
        <f>IFERROR(VLOOKUP(BF232,商品リスト!B:E,4,0),"")</f>
        <v/>
      </c>
      <c r="BV232" s="73"/>
      <c r="BW232" s="73"/>
      <c r="BX232" s="73"/>
      <c r="BY232" s="74"/>
      <c r="BZ232" s="74"/>
      <c r="CA232" s="74"/>
      <c r="CB232" s="75" t="str">
        <f t="shared" si="4"/>
        <v/>
      </c>
      <c r="CC232" s="76"/>
      <c r="CD232" s="76"/>
    </row>
    <row r="233" spans="1:82" ht="40.799999999999997" customHeight="1" x14ac:dyDescent="0.2">
      <c r="A233" s="77" t="s">
        <v>206</v>
      </c>
      <c r="B233" s="77"/>
      <c r="C233" s="77"/>
      <c r="D233" s="77"/>
      <c r="E233" s="66"/>
      <c r="F233" s="66"/>
      <c r="G233" s="66"/>
      <c r="H233" s="66"/>
      <c r="I233" s="66"/>
      <c r="J233" s="66"/>
      <c r="K233" s="66"/>
      <c r="L233" s="66"/>
      <c r="M233" s="66"/>
      <c r="N233" s="66"/>
      <c r="O233" s="66"/>
      <c r="P233" s="66"/>
      <c r="Q233" s="66"/>
      <c r="R233" s="66"/>
      <c r="S233" s="65"/>
      <c r="T233" s="65"/>
      <c r="U233" s="65"/>
      <c r="V233" s="65"/>
      <c r="W233" s="66"/>
      <c r="X233" s="66"/>
      <c r="Y233" s="66"/>
      <c r="Z233" s="65"/>
      <c r="AA233" s="65"/>
      <c r="AB233" s="65"/>
      <c r="AC233" s="65"/>
      <c r="AD233" s="66"/>
      <c r="AE233" s="66"/>
      <c r="AF233" s="66"/>
      <c r="AG233" s="65"/>
      <c r="AH233" s="65"/>
      <c r="AI233" s="65"/>
      <c r="AJ233" s="65"/>
      <c r="AK233" s="78"/>
      <c r="AL233" s="78"/>
      <c r="AM233" s="78"/>
      <c r="AN233" s="78"/>
      <c r="AO233" s="78"/>
      <c r="AP233" s="78"/>
      <c r="AQ233" s="78"/>
      <c r="AR233" s="78"/>
      <c r="AS233" s="78"/>
      <c r="AT233" s="71"/>
      <c r="AU233" s="71"/>
      <c r="AV233" s="71"/>
      <c r="AW233" s="71"/>
      <c r="AX233" s="71"/>
      <c r="AY233" s="71"/>
      <c r="AZ233" s="71"/>
      <c r="BA233" s="71"/>
      <c r="BB233" s="71"/>
      <c r="BC233" s="71"/>
      <c r="BD233" s="71"/>
      <c r="BE233" s="71"/>
      <c r="BF233" s="70" t="s">
        <v>21</v>
      </c>
      <c r="BG233" s="71"/>
      <c r="BH233" s="71"/>
      <c r="BI233" s="71"/>
      <c r="BJ233" s="71"/>
      <c r="BK233" s="71"/>
      <c r="BL233" s="72" t="str">
        <f>IFERROR(VLOOKUP(BF233,商品リスト!B:E,3,0),"")</f>
        <v/>
      </c>
      <c r="BM233" s="72"/>
      <c r="BN233" s="72"/>
      <c r="BO233" s="72"/>
      <c r="BP233" s="72"/>
      <c r="BQ233" s="72"/>
      <c r="BR233" s="72"/>
      <c r="BS233" s="72"/>
      <c r="BT233" s="72"/>
      <c r="BU233" s="73" t="str">
        <f>IFERROR(VLOOKUP(BF233,商品リスト!B:E,4,0),"")</f>
        <v/>
      </c>
      <c r="BV233" s="73"/>
      <c r="BW233" s="73"/>
      <c r="BX233" s="73"/>
      <c r="BY233" s="74"/>
      <c r="BZ233" s="74"/>
      <c r="CA233" s="74"/>
      <c r="CB233" s="75" t="str">
        <f t="shared" si="4"/>
        <v/>
      </c>
      <c r="CC233" s="76"/>
      <c r="CD233" s="76"/>
    </row>
    <row r="234" spans="1:82" ht="40.799999999999997" customHeight="1" x14ac:dyDescent="0.2">
      <c r="A234" s="77" t="s">
        <v>232</v>
      </c>
      <c r="B234" s="77"/>
      <c r="C234" s="77"/>
      <c r="D234" s="77"/>
      <c r="E234" s="66"/>
      <c r="F234" s="66"/>
      <c r="G234" s="66"/>
      <c r="H234" s="66"/>
      <c r="I234" s="66"/>
      <c r="J234" s="66"/>
      <c r="K234" s="66"/>
      <c r="L234" s="66"/>
      <c r="M234" s="66"/>
      <c r="N234" s="66"/>
      <c r="O234" s="66"/>
      <c r="P234" s="66"/>
      <c r="Q234" s="66"/>
      <c r="R234" s="66"/>
      <c r="S234" s="65"/>
      <c r="T234" s="65"/>
      <c r="U234" s="65"/>
      <c r="V234" s="65"/>
      <c r="W234" s="66"/>
      <c r="X234" s="66"/>
      <c r="Y234" s="66"/>
      <c r="Z234" s="65"/>
      <c r="AA234" s="65"/>
      <c r="AB234" s="65"/>
      <c r="AC234" s="65"/>
      <c r="AD234" s="66"/>
      <c r="AE234" s="66"/>
      <c r="AF234" s="66"/>
      <c r="AG234" s="65"/>
      <c r="AH234" s="65"/>
      <c r="AI234" s="65"/>
      <c r="AJ234" s="65"/>
      <c r="AK234" s="78"/>
      <c r="AL234" s="78"/>
      <c r="AM234" s="78"/>
      <c r="AN234" s="78"/>
      <c r="AO234" s="78"/>
      <c r="AP234" s="78"/>
      <c r="AQ234" s="78"/>
      <c r="AR234" s="78"/>
      <c r="AS234" s="78"/>
      <c r="AT234" s="71"/>
      <c r="AU234" s="71"/>
      <c r="AV234" s="71"/>
      <c r="AW234" s="71"/>
      <c r="AX234" s="71"/>
      <c r="AY234" s="71"/>
      <c r="AZ234" s="71"/>
      <c r="BA234" s="71"/>
      <c r="BB234" s="71"/>
      <c r="BC234" s="71"/>
      <c r="BD234" s="71"/>
      <c r="BE234" s="71"/>
      <c r="BF234" s="70" t="s">
        <v>21</v>
      </c>
      <c r="BG234" s="71"/>
      <c r="BH234" s="71"/>
      <c r="BI234" s="71"/>
      <c r="BJ234" s="71"/>
      <c r="BK234" s="71"/>
      <c r="BL234" s="72" t="str">
        <f>IFERROR(VLOOKUP(BF234,商品リスト!B:E,3,0),"")</f>
        <v/>
      </c>
      <c r="BM234" s="72"/>
      <c r="BN234" s="72"/>
      <c r="BO234" s="72"/>
      <c r="BP234" s="72"/>
      <c r="BQ234" s="72"/>
      <c r="BR234" s="72"/>
      <c r="BS234" s="72"/>
      <c r="BT234" s="72"/>
      <c r="BU234" s="73" t="str">
        <f>IFERROR(VLOOKUP(BF234,商品リスト!B:E,4,0),"")</f>
        <v/>
      </c>
      <c r="BV234" s="73"/>
      <c r="BW234" s="73"/>
      <c r="BX234" s="73"/>
      <c r="BY234" s="74"/>
      <c r="BZ234" s="74"/>
      <c r="CA234" s="74"/>
      <c r="CB234" s="75" t="str">
        <f t="shared" si="4"/>
        <v/>
      </c>
      <c r="CC234" s="76"/>
      <c r="CD234" s="76"/>
    </row>
    <row r="235" spans="1:82" ht="40.799999999999997" customHeight="1" x14ac:dyDescent="0.2">
      <c r="A235" s="77" t="s">
        <v>233</v>
      </c>
      <c r="B235" s="77"/>
      <c r="C235" s="77"/>
      <c r="D235" s="77"/>
      <c r="E235" s="66"/>
      <c r="F235" s="66"/>
      <c r="G235" s="66"/>
      <c r="H235" s="66"/>
      <c r="I235" s="66"/>
      <c r="J235" s="66"/>
      <c r="K235" s="66"/>
      <c r="L235" s="66"/>
      <c r="M235" s="66"/>
      <c r="N235" s="66"/>
      <c r="O235" s="66"/>
      <c r="P235" s="66"/>
      <c r="Q235" s="66"/>
      <c r="R235" s="66"/>
      <c r="S235" s="65"/>
      <c r="T235" s="65"/>
      <c r="U235" s="65"/>
      <c r="V235" s="65"/>
      <c r="W235" s="66"/>
      <c r="X235" s="66"/>
      <c r="Y235" s="66"/>
      <c r="Z235" s="65"/>
      <c r="AA235" s="65"/>
      <c r="AB235" s="65"/>
      <c r="AC235" s="65"/>
      <c r="AD235" s="66"/>
      <c r="AE235" s="66"/>
      <c r="AF235" s="66"/>
      <c r="AG235" s="65"/>
      <c r="AH235" s="65"/>
      <c r="AI235" s="65"/>
      <c r="AJ235" s="65"/>
      <c r="AK235" s="78"/>
      <c r="AL235" s="78"/>
      <c r="AM235" s="78"/>
      <c r="AN235" s="78"/>
      <c r="AO235" s="78"/>
      <c r="AP235" s="78"/>
      <c r="AQ235" s="78"/>
      <c r="AR235" s="78"/>
      <c r="AS235" s="78"/>
      <c r="AT235" s="71"/>
      <c r="AU235" s="71"/>
      <c r="AV235" s="71"/>
      <c r="AW235" s="71"/>
      <c r="AX235" s="71"/>
      <c r="AY235" s="71"/>
      <c r="AZ235" s="71"/>
      <c r="BA235" s="71"/>
      <c r="BB235" s="71"/>
      <c r="BC235" s="71"/>
      <c r="BD235" s="71"/>
      <c r="BE235" s="71"/>
      <c r="BF235" s="70" t="s">
        <v>21</v>
      </c>
      <c r="BG235" s="71"/>
      <c r="BH235" s="71"/>
      <c r="BI235" s="71"/>
      <c r="BJ235" s="71"/>
      <c r="BK235" s="71"/>
      <c r="BL235" s="72" t="str">
        <f>IFERROR(VLOOKUP(BF235,商品リスト!B:E,3,0),"")</f>
        <v/>
      </c>
      <c r="BM235" s="72"/>
      <c r="BN235" s="72"/>
      <c r="BO235" s="72"/>
      <c r="BP235" s="72"/>
      <c r="BQ235" s="72"/>
      <c r="BR235" s="72"/>
      <c r="BS235" s="72"/>
      <c r="BT235" s="72"/>
      <c r="BU235" s="73" t="str">
        <f>IFERROR(VLOOKUP(BF235,商品リスト!B:E,4,0),"")</f>
        <v/>
      </c>
      <c r="BV235" s="73"/>
      <c r="BW235" s="73"/>
      <c r="BX235" s="73"/>
      <c r="BY235" s="74"/>
      <c r="BZ235" s="74"/>
      <c r="CA235" s="74"/>
      <c r="CB235" s="75" t="str">
        <f t="shared" si="4"/>
        <v/>
      </c>
      <c r="CC235" s="76"/>
      <c r="CD235" s="76"/>
    </row>
    <row r="236" spans="1:82" ht="40.799999999999997" customHeight="1" x14ac:dyDescent="0.2">
      <c r="A236" s="77" t="s">
        <v>234</v>
      </c>
      <c r="B236" s="77"/>
      <c r="C236" s="77"/>
      <c r="D236" s="77"/>
      <c r="E236" s="66"/>
      <c r="F236" s="66"/>
      <c r="G236" s="66"/>
      <c r="H236" s="66"/>
      <c r="I236" s="66"/>
      <c r="J236" s="66"/>
      <c r="K236" s="66"/>
      <c r="L236" s="66"/>
      <c r="M236" s="66"/>
      <c r="N236" s="66"/>
      <c r="O236" s="66"/>
      <c r="P236" s="66"/>
      <c r="Q236" s="66"/>
      <c r="R236" s="66"/>
      <c r="S236" s="65"/>
      <c r="T236" s="65"/>
      <c r="U236" s="65"/>
      <c r="V236" s="65"/>
      <c r="W236" s="66"/>
      <c r="X236" s="66"/>
      <c r="Y236" s="66"/>
      <c r="Z236" s="65"/>
      <c r="AA236" s="65"/>
      <c r="AB236" s="65"/>
      <c r="AC236" s="65"/>
      <c r="AD236" s="66"/>
      <c r="AE236" s="66"/>
      <c r="AF236" s="66"/>
      <c r="AG236" s="65"/>
      <c r="AH236" s="65"/>
      <c r="AI236" s="65"/>
      <c r="AJ236" s="65"/>
      <c r="AK236" s="78"/>
      <c r="AL236" s="78"/>
      <c r="AM236" s="78"/>
      <c r="AN236" s="78"/>
      <c r="AO236" s="78"/>
      <c r="AP236" s="78"/>
      <c r="AQ236" s="78"/>
      <c r="AR236" s="78"/>
      <c r="AS236" s="78"/>
      <c r="AT236" s="71"/>
      <c r="AU236" s="71"/>
      <c r="AV236" s="71"/>
      <c r="AW236" s="71"/>
      <c r="AX236" s="71"/>
      <c r="AY236" s="71"/>
      <c r="AZ236" s="71"/>
      <c r="BA236" s="71"/>
      <c r="BB236" s="71"/>
      <c r="BC236" s="71"/>
      <c r="BD236" s="71"/>
      <c r="BE236" s="71"/>
      <c r="BF236" s="70" t="s">
        <v>21</v>
      </c>
      <c r="BG236" s="71"/>
      <c r="BH236" s="71"/>
      <c r="BI236" s="71"/>
      <c r="BJ236" s="71"/>
      <c r="BK236" s="71"/>
      <c r="BL236" s="72" t="str">
        <f>IFERROR(VLOOKUP(BF236,商品リスト!B:E,3,0),"")</f>
        <v/>
      </c>
      <c r="BM236" s="72"/>
      <c r="BN236" s="72"/>
      <c r="BO236" s="72"/>
      <c r="BP236" s="72"/>
      <c r="BQ236" s="72"/>
      <c r="BR236" s="72"/>
      <c r="BS236" s="72"/>
      <c r="BT236" s="72"/>
      <c r="BU236" s="73" t="str">
        <f>IFERROR(VLOOKUP(BF236,商品リスト!B:E,4,0),"")</f>
        <v/>
      </c>
      <c r="BV236" s="73"/>
      <c r="BW236" s="73"/>
      <c r="BX236" s="73"/>
      <c r="BY236" s="74"/>
      <c r="BZ236" s="74"/>
      <c r="CA236" s="74"/>
      <c r="CB236" s="75" t="str">
        <f t="shared" si="4"/>
        <v/>
      </c>
      <c r="CC236" s="76"/>
      <c r="CD236" s="76"/>
    </row>
    <row r="237" spans="1:82" ht="40.799999999999997" customHeight="1" x14ac:dyDescent="0.2">
      <c r="A237" s="77" t="s">
        <v>235</v>
      </c>
      <c r="B237" s="77"/>
      <c r="C237" s="77"/>
      <c r="D237" s="77"/>
      <c r="E237" s="66"/>
      <c r="F237" s="66"/>
      <c r="G237" s="66"/>
      <c r="H237" s="66"/>
      <c r="I237" s="66"/>
      <c r="J237" s="66"/>
      <c r="K237" s="66"/>
      <c r="L237" s="66"/>
      <c r="M237" s="66"/>
      <c r="N237" s="66"/>
      <c r="O237" s="66"/>
      <c r="P237" s="66"/>
      <c r="Q237" s="66"/>
      <c r="R237" s="66"/>
      <c r="S237" s="65"/>
      <c r="T237" s="65"/>
      <c r="U237" s="65"/>
      <c r="V237" s="65"/>
      <c r="W237" s="66"/>
      <c r="X237" s="66"/>
      <c r="Y237" s="66"/>
      <c r="Z237" s="65"/>
      <c r="AA237" s="65"/>
      <c r="AB237" s="65"/>
      <c r="AC237" s="65"/>
      <c r="AD237" s="66"/>
      <c r="AE237" s="66"/>
      <c r="AF237" s="66"/>
      <c r="AG237" s="65"/>
      <c r="AH237" s="65"/>
      <c r="AI237" s="65"/>
      <c r="AJ237" s="65"/>
      <c r="AK237" s="78"/>
      <c r="AL237" s="78"/>
      <c r="AM237" s="78"/>
      <c r="AN237" s="78"/>
      <c r="AO237" s="78"/>
      <c r="AP237" s="78"/>
      <c r="AQ237" s="78"/>
      <c r="AR237" s="78"/>
      <c r="AS237" s="78"/>
      <c r="AT237" s="71"/>
      <c r="AU237" s="71"/>
      <c r="AV237" s="71"/>
      <c r="AW237" s="71"/>
      <c r="AX237" s="71"/>
      <c r="AY237" s="71"/>
      <c r="AZ237" s="71"/>
      <c r="BA237" s="71"/>
      <c r="BB237" s="71"/>
      <c r="BC237" s="71"/>
      <c r="BD237" s="71"/>
      <c r="BE237" s="71"/>
      <c r="BF237" s="70" t="s">
        <v>21</v>
      </c>
      <c r="BG237" s="71"/>
      <c r="BH237" s="71"/>
      <c r="BI237" s="71"/>
      <c r="BJ237" s="71"/>
      <c r="BK237" s="71"/>
      <c r="BL237" s="72" t="str">
        <f>IFERROR(VLOOKUP(BF237,商品リスト!B:E,3,0),"")</f>
        <v/>
      </c>
      <c r="BM237" s="72"/>
      <c r="BN237" s="72"/>
      <c r="BO237" s="72"/>
      <c r="BP237" s="72"/>
      <c r="BQ237" s="72"/>
      <c r="BR237" s="72"/>
      <c r="BS237" s="72"/>
      <c r="BT237" s="72"/>
      <c r="BU237" s="73" t="str">
        <f>IFERROR(VLOOKUP(BF237,商品リスト!B:E,4,0),"")</f>
        <v/>
      </c>
      <c r="BV237" s="73"/>
      <c r="BW237" s="73"/>
      <c r="BX237" s="73"/>
      <c r="BY237" s="74"/>
      <c r="BZ237" s="74"/>
      <c r="CA237" s="74"/>
      <c r="CB237" s="75" t="str">
        <f t="shared" si="4"/>
        <v/>
      </c>
      <c r="CC237" s="76"/>
      <c r="CD237" s="76"/>
    </row>
    <row r="238" spans="1:82" ht="40.799999999999997" customHeight="1" x14ac:dyDescent="0.2">
      <c r="A238" s="77" t="s">
        <v>236</v>
      </c>
      <c r="B238" s="77"/>
      <c r="C238" s="77"/>
      <c r="D238" s="77"/>
      <c r="E238" s="66"/>
      <c r="F238" s="66"/>
      <c r="G238" s="66"/>
      <c r="H238" s="66"/>
      <c r="I238" s="66"/>
      <c r="J238" s="66"/>
      <c r="K238" s="66"/>
      <c r="L238" s="66"/>
      <c r="M238" s="66"/>
      <c r="N238" s="66"/>
      <c r="O238" s="66"/>
      <c r="P238" s="66"/>
      <c r="Q238" s="66"/>
      <c r="R238" s="66"/>
      <c r="S238" s="65"/>
      <c r="T238" s="65"/>
      <c r="U238" s="65"/>
      <c r="V238" s="65"/>
      <c r="W238" s="66"/>
      <c r="X238" s="66"/>
      <c r="Y238" s="66"/>
      <c r="Z238" s="65"/>
      <c r="AA238" s="65"/>
      <c r="AB238" s="65"/>
      <c r="AC238" s="65"/>
      <c r="AD238" s="66"/>
      <c r="AE238" s="66"/>
      <c r="AF238" s="66"/>
      <c r="AG238" s="65"/>
      <c r="AH238" s="65"/>
      <c r="AI238" s="65"/>
      <c r="AJ238" s="65"/>
      <c r="AK238" s="78"/>
      <c r="AL238" s="78"/>
      <c r="AM238" s="78"/>
      <c r="AN238" s="78"/>
      <c r="AO238" s="78"/>
      <c r="AP238" s="78"/>
      <c r="AQ238" s="78"/>
      <c r="AR238" s="78"/>
      <c r="AS238" s="78"/>
      <c r="AT238" s="71"/>
      <c r="AU238" s="71"/>
      <c r="AV238" s="71"/>
      <c r="AW238" s="71"/>
      <c r="AX238" s="71"/>
      <c r="AY238" s="71"/>
      <c r="AZ238" s="71"/>
      <c r="BA238" s="71"/>
      <c r="BB238" s="71"/>
      <c r="BC238" s="71"/>
      <c r="BD238" s="71"/>
      <c r="BE238" s="71"/>
      <c r="BF238" s="70" t="s">
        <v>21</v>
      </c>
      <c r="BG238" s="71"/>
      <c r="BH238" s="71"/>
      <c r="BI238" s="71"/>
      <c r="BJ238" s="71"/>
      <c r="BK238" s="71"/>
      <c r="BL238" s="72" t="str">
        <f>IFERROR(VLOOKUP(BF238,商品リスト!B:E,3,0),"")</f>
        <v/>
      </c>
      <c r="BM238" s="72"/>
      <c r="BN238" s="72"/>
      <c r="BO238" s="72"/>
      <c r="BP238" s="72"/>
      <c r="BQ238" s="72"/>
      <c r="BR238" s="72"/>
      <c r="BS238" s="72"/>
      <c r="BT238" s="72"/>
      <c r="BU238" s="73" t="str">
        <f>IFERROR(VLOOKUP(BF238,商品リスト!B:E,4,0),"")</f>
        <v/>
      </c>
      <c r="BV238" s="73"/>
      <c r="BW238" s="73"/>
      <c r="BX238" s="73"/>
      <c r="BY238" s="74"/>
      <c r="BZ238" s="74"/>
      <c r="CA238" s="74"/>
      <c r="CB238" s="75" t="str">
        <f t="shared" si="4"/>
        <v/>
      </c>
      <c r="CC238" s="76"/>
      <c r="CD238" s="76"/>
    </row>
    <row r="239" spans="1:82" ht="40.799999999999997" customHeight="1" x14ac:dyDescent="0.2">
      <c r="A239" s="77" t="s">
        <v>237</v>
      </c>
      <c r="B239" s="77"/>
      <c r="C239" s="77"/>
      <c r="D239" s="77"/>
      <c r="E239" s="66"/>
      <c r="F239" s="66"/>
      <c r="G239" s="66"/>
      <c r="H239" s="66"/>
      <c r="I239" s="66"/>
      <c r="J239" s="66"/>
      <c r="K239" s="66"/>
      <c r="L239" s="66"/>
      <c r="M239" s="66"/>
      <c r="N239" s="66"/>
      <c r="O239" s="66"/>
      <c r="P239" s="66"/>
      <c r="Q239" s="66"/>
      <c r="R239" s="66"/>
      <c r="S239" s="65"/>
      <c r="T239" s="65"/>
      <c r="U239" s="65"/>
      <c r="V239" s="65"/>
      <c r="W239" s="66"/>
      <c r="X239" s="66"/>
      <c r="Y239" s="66"/>
      <c r="Z239" s="65"/>
      <c r="AA239" s="65"/>
      <c r="AB239" s="65"/>
      <c r="AC239" s="65"/>
      <c r="AD239" s="66"/>
      <c r="AE239" s="66"/>
      <c r="AF239" s="66"/>
      <c r="AG239" s="65"/>
      <c r="AH239" s="65"/>
      <c r="AI239" s="65"/>
      <c r="AJ239" s="65"/>
      <c r="AK239" s="78"/>
      <c r="AL239" s="78"/>
      <c r="AM239" s="78"/>
      <c r="AN239" s="78"/>
      <c r="AO239" s="78"/>
      <c r="AP239" s="78"/>
      <c r="AQ239" s="78"/>
      <c r="AR239" s="78"/>
      <c r="AS239" s="78"/>
      <c r="AT239" s="71"/>
      <c r="AU239" s="71"/>
      <c r="AV239" s="71"/>
      <c r="AW239" s="71"/>
      <c r="AX239" s="71"/>
      <c r="AY239" s="71"/>
      <c r="AZ239" s="71"/>
      <c r="BA239" s="71"/>
      <c r="BB239" s="71"/>
      <c r="BC239" s="71"/>
      <c r="BD239" s="71"/>
      <c r="BE239" s="71"/>
      <c r="BF239" s="70" t="s">
        <v>21</v>
      </c>
      <c r="BG239" s="71"/>
      <c r="BH239" s="71"/>
      <c r="BI239" s="71"/>
      <c r="BJ239" s="71"/>
      <c r="BK239" s="71"/>
      <c r="BL239" s="72" t="str">
        <f>IFERROR(VLOOKUP(BF239,商品リスト!B:E,3,0),"")</f>
        <v/>
      </c>
      <c r="BM239" s="72"/>
      <c r="BN239" s="72"/>
      <c r="BO239" s="72"/>
      <c r="BP239" s="72"/>
      <c r="BQ239" s="72"/>
      <c r="BR239" s="72"/>
      <c r="BS239" s="72"/>
      <c r="BT239" s="72"/>
      <c r="BU239" s="73" t="str">
        <f>IFERROR(VLOOKUP(BF239,商品リスト!B:E,4,0),"")</f>
        <v/>
      </c>
      <c r="BV239" s="73"/>
      <c r="BW239" s="73"/>
      <c r="BX239" s="73"/>
      <c r="BY239" s="74"/>
      <c r="BZ239" s="74"/>
      <c r="CA239" s="74"/>
      <c r="CB239" s="75" t="str">
        <f t="shared" si="4"/>
        <v/>
      </c>
      <c r="CC239" s="76"/>
      <c r="CD239" s="76"/>
    </row>
    <row r="240" spans="1:82" ht="40.799999999999997" customHeight="1" x14ac:dyDescent="0.2">
      <c r="A240" s="77" t="s">
        <v>238</v>
      </c>
      <c r="B240" s="77"/>
      <c r="C240" s="77"/>
      <c r="D240" s="77"/>
      <c r="E240" s="66"/>
      <c r="F240" s="66"/>
      <c r="G240" s="66"/>
      <c r="H240" s="66"/>
      <c r="I240" s="66"/>
      <c r="J240" s="66"/>
      <c r="K240" s="66"/>
      <c r="L240" s="66"/>
      <c r="M240" s="66"/>
      <c r="N240" s="66"/>
      <c r="O240" s="66"/>
      <c r="P240" s="66"/>
      <c r="Q240" s="66"/>
      <c r="R240" s="66"/>
      <c r="S240" s="65"/>
      <c r="T240" s="65"/>
      <c r="U240" s="65"/>
      <c r="V240" s="65"/>
      <c r="W240" s="66"/>
      <c r="X240" s="66"/>
      <c r="Y240" s="66"/>
      <c r="Z240" s="65"/>
      <c r="AA240" s="65"/>
      <c r="AB240" s="65"/>
      <c r="AC240" s="65"/>
      <c r="AD240" s="66"/>
      <c r="AE240" s="66"/>
      <c r="AF240" s="66"/>
      <c r="AG240" s="65"/>
      <c r="AH240" s="65"/>
      <c r="AI240" s="65"/>
      <c r="AJ240" s="65"/>
      <c r="AK240" s="78"/>
      <c r="AL240" s="78"/>
      <c r="AM240" s="78"/>
      <c r="AN240" s="78"/>
      <c r="AO240" s="78"/>
      <c r="AP240" s="78"/>
      <c r="AQ240" s="78"/>
      <c r="AR240" s="78"/>
      <c r="AS240" s="78"/>
      <c r="AT240" s="71"/>
      <c r="AU240" s="71"/>
      <c r="AV240" s="71"/>
      <c r="AW240" s="71"/>
      <c r="AX240" s="71"/>
      <c r="AY240" s="71"/>
      <c r="AZ240" s="71"/>
      <c r="BA240" s="71"/>
      <c r="BB240" s="71"/>
      <c r="BC240" s="71"/>
      <c r="BD240" s="71"/>
      <c r="BE240" s="71"/>
      <c r="BF240" s="70" t="s">
        <v>21</v>
      </c>
      <c r="BG240" s="71"/>
      <c r="BH240" s="71"/>
      <c r="BI240" s="71"/>
      <c r="BJ240" s="71"/>
      <c r="BK240" s="71"/>
      <c r="BL240" s="72" t="str">
        <f>IFERROR(VLOOKUP(BF240,商品リスト!B:E,3,0),"")</f>
        <v/>
      </c>
      <c r="BM240" s="72"/>
      <c r="BN240" s="72"/>
      <c r="BO240" s="72"/>
      <c r="BP240" s="72"/>
      <c r="BQ240" s="72"/>
      <c r="BR240" s="72"/>
      <c r="BS240" s="72"/>
      <c r="BT240" s="72"/>
      <c r="BU240" s="73" t="str">
        <f>IFERROR(VLOOKUP(BF240,商品リスト!B:E,4,0),"")</f>
        <v/>
      </c>
      <c r="BV240" s="73"/>
      <c r="BW240" s="73"/>
      <c r="BX240" s="73"/>
      <c r="BY240" s="74"/>
      <c r="BZ240" s="74"/>
      <c r="CA240" s="74"/>
      <c r="CB240" s="75" t="str">
        <f t="shared" si="4"/>
        <v/>
      </c>
      <c r="CC240" s="76"/>
      <c r="CD240" s="76"/>
    </row>
    <row r="241" spans="1:82" ht="40.799999999999997" customHeight="1" x14ac:dyDescent="0.2">
      <c r="A241" s="77" t="s">
        <v>239</v>
      </c>
      <c r="B241" s="77"/>
      <c r="C241" s="77"/>
      <c r="D241" s="77"/>
      <c r="E241" s="66"/>
      <c r="F241" s="66"/>
      <c r="G241" s="66"/>
      <c r="H241" s="66"/>
      <c r="I241" s="66"/>
      <c r="J241" s="66"/>
      <c r="K241" s="66"/>
      <c r="L241" s="66"/>
      <c r="M241" s="66"/>
      <c r="N241" s="66"/>
      <c r="O241" s="66"/>
      <c r="P241" s="66"/>
      <c r="Q241" s="66"/>
      <c r="R241" s="66"/>
      <c r="S241" s="65"/>
      <c r="T241" s="65"/>
      <c r="U241" s="65"/>
      <c r="V241" s="65"/>
      <c r="W241" s="66"/>
      <c r="X241" s="66"/>
      <c r="Y241" s="66"/>
      <c r="Z241" s="65"/>
      <c r="AA241" s="65"/>
      <c r="AB241" s="65"/>
      <c r="AC241" s="65"/>
      <c r="AD241" s="66"/>
      <c r="AE241" s="66"/>
      <c r="AF241" s="66"/>
      <c r="AG241" s="65"/>
      <c r="AH241" s="65"/>
      <c r="AI241" s="65"/>
      <c r="AJ241" s="65"/>
      <c r="AK241" s="78"/>
      <c r="AL241" s="78"/>
      <c r="AM241" s="78"/>
      <c r="AN241" s="78"/>
      <c r="AO241" s="78"/>
      <c r="AP241" s="78"/>
      <c r="AQ241" s="78"/>
      <c r="AR241" s="78"/>
      <c r="AS241" s="78"/>
      <c r="AT241" s="71"/>
      <c r="AU241" s="71"/>
      <c r="AV241" s="71"/>
      <c r="AW241" s="71"/>
      <c r="AX241" s="71"/>
      <c r="AY241" s="71"/>
      <c r="AZ241" s="71"/>
      <c r="BA241" s="71"/>
      <c r="BB241" s="71"/>
      <c r="BC241" s="71"/>
      <c r="BD241" s="71"/>
      <c r="BE241" s="71"/>
      <c r="BF241" s="70" t="s">
        <v>21</v>
      </c>
      <c r="BG241" s="71"/>
      <c r="BH241" s="71"/>
      <c r="BI241" s="71"/>
      <c r="BJ241" s="71"/>
      <c r="BK241" s="71"/>
      <c r="BL241" s="72" t="str">
        <f>IFERROR(VLOOKUP(BF241,商品リスト!B:E,3,0),"")</f>
        <v/>
      </c>
      <c r="BM241" s="72"/>
      <c r="BN241" s="72"/>
      <c r="BO241" s="72"/>
      <c r="BP241" s="72"/>
      <c r="BQ241" s="72"/>
      <c r="BR241" s="72"/>
      <c r="BS241" s="72"/>
      <c r="BT241" s="72"/>
      <c r="BU241" s="73" t="str">
        <f>IFERROR(VLOOKUP(BF241,商品リスト!B:E,4,0),"")</f>
        <v/>
      </c>
      <c r="BV241" s="73"/>
      <c r="BW241" s="73"/>
      <c r="BX241" s="73"/>
      <c r="BY241" s="74"/>
      <c r="BZ241" s="74"/>
      <c r="CA241" s="74"/>
      <c r="CB241" s="75" t="str">
        <f t="shared" si="4"/>
        <v/>
      </c>
      <c r="CC241" s="76"/>
      <c r="CD241" s="76"/>
    </row>
    <row r="242" spans="1:82" ht="40.799999999999997" customHeight="1" x14ac:dyDescent="0.2">
      <c r="A242" s="77" t="s">
        <v>240</v>
      </c>
      <c r="B242" s="77"/>
      <c r="C242" s="77"/>
      <c r="D242" s="77"/>
      <c r="E242" s="66"/>
      <c r="F242" s="66"/>
      <c r="G242" s="66"/>
      <c r="H242" s="66"/>
      <c r="I242" s="66"/>
      <c r="J242" s="66"/>
      <c r="K242" s="66"/>
      <c r="L242" s="66"/>
      <c r="M242" s="66"/>
      <c r="N242" s="66"/>
      <c r="O242" s="66"/>
      <c r="P242" s="66"/>
      <c r="Q242" s="66"/>
      <c r="R242" s="66"/>
      <c r="S242" s="65"/>
      <c r="T242" s="65"/>
      <c r="U242" s="65"/>
      <c r="V242" s="65"/>
      <c r="W242" s="66"/>
      <c r="X242" s="66"/>
      <c r="Y242" s="66"/>
      <c r="Z242" s="65"/>
      <c r="AA242" s="65"/>
      <c r="AB242" s="65"/>
      <c r="AC242" s="65"/>
      <c r="AD242" s="66"/>
      <c r="AE242" s="66"/>
      <c r="AF242" s="66"/>
      <c r="AG242" s="65"/>
      <c r="AH242" s="65"/>
      <c r="AI242" s="65"/>
      <c r="AJ242" s="65"/>
      <c r="AK242" s="78"/>
      <c r="AL242" s="78"/>
      <c r="AM242" s="78"/>
      <c r="AN242" s="78"/>
      <c r="AO242" s="78"/>
      <c r="AP242" s="78"/>
      <c r="AQ242" s="78"/>
      <c r="AR242" s="78"/>
      <c r="AS242" s="78"/>
      <c r="AT242" s="71"/>
      <c r="AU242" s="71"/>
      <c r="AV242" s="71"/>
      <c r="AW242" s="71"/>
      <c r="AX242" s="71"/>
      <c r="AY242" s="71"/>
      <c r="AZ242" s="71"/>
      <c r="BA242" s="71"/>
      <c r="BB242" s="71"/>
      <c r="BC242" s="71"/>
      <c r="BD242" s="71"/>
      <c r="BE242" s="71"/>
      <c r="BF242" s="70" t="s">
        <v>21</v>
      </c>
      <c r="BG242" s="71"/>
      <c r="BH242" s="71"/>
      <c r="BI242" s="71"/>
      <c r="BJ242" s="71"/>
      <c r="BK242" s="71"/>
      <c r="BL242" s="72" t="str">
        <f>IFERROR(VLOOKUP(BF242,商品リスト!B:E,3,0),"")</f>
        <v/>
      </c>
      <c r="BM242" s="72"/>
      <c r="BN242" s="72"/>
      <c r="BO242" s="72"/>
      <c r="BP242" s="72"/>
      <c r="BQ242" s="72"/>
      <c r="BR242" s="72"/>
      <c r="BS242" s="72"/>
      <c r="BT242" s="72"/>
      <c r="BU242" s="73" t="str">
        <f>IFERROR(VLOOKUP(BF242,商品リスト!B:E,4,0),"")</f>
        <v/>
      </c>
      <c r="BV242" s="73"/>
      <c r="BW242" s="73"/>
      <c r="BX242" s="73"/>
      <c r="BY242" s="74"/>
      <c r="BZ242" s="74"/>
      <c r="CA242" s="74"/>
      <c r="CB242" s="75" t="str">
        <f t="shared" si="4"/>
        <v/>
      </c>
      <c r="CC242" s="76"/>
      <c r="CD242" s="76"/>
    </row>
    <row r="243" spans="1:82" ht="40.799999999999997" customHeight="1" x14ac:dyDescent="0.2">
      <c r="A243" s="77" t="s">
        <v>241</v>
      </c>
      <c r="B243" s="77"/>
      <c r="C243" s="77"/>
      <c r="D243" s="77"/>
      <c r="E243" s="66"/>
      <c r="F243" s="66"/>
      <c r="G243" s="66"/>
      <c r="H243" s="66"/>
      <c r="I243" s="66"/>
      <c r="J243" s="66"/>
      <c r="K243" s="66"/>
      <c r="L243" s="66"/>
      <c r="M243" s="66"/>
      <c r="N243" s="66"/>
      <c r="O243" s="66"/>
      <c r="P243" s="66"/>
      <c r="Q243" s="66"/>
      <c r="R243" s="66"/>
      <c r="S243" s="65"/>
      <c r="T243" s="65"/>
      <c r="U243" s="65"/>
      <c r="V243" s="65"/>
      <c r="W243" s="66"/>
      <c r="X243" s="66"/>
      <c r="Y243" s="66"/>
      <c r="Z243" s="65"/>
      <c r="AA243" s="65"/>
      <c r="AB243" s="65"/>
      <c r="AC243" s="65"/>
      <c r="AD243" s="66"/>
      <c r="AE243" s="66"/>
      <c r="AF243" s="66"/>
      <c r="AG243" s="65"/>
      <c r="AH243" s="65"/>
      <c r="AI243" s="65"/>
      <c r="AJ243" s="65"/>
      <c r="AK243" s="78"/>
      <c r="AL243" s="78"/>
      <c r="AM243" s="78"/>
      <c r="AN243" s="78"/>
      <c r="AO243" s="78"/>
      <c r="AP243" s="78"/>
      <c r="AQ243" s="78"/>
      <c r="AR243" s="78"/>
      <c r="AS243" s="78"/>
      <c r="AT243" s="71"/>
      <c r="AU243" s="71"/>
      <c r="AV243" s="71"/>
      <c r="AW243" s="71"/>
      <c r="AX243" s="71"/>
      <c r="AY243" s="71"/>
      <c r="AZ243" s="71"/>
      <c r="BA243" s="71"/>
      <c r="BB243" s="71"/>
      <c r="BC243" s="71"/>
      <c r="BD243" s="71"/>
      <c r="BE243" s="71"/>
      <c r="BF243" s="70" t="s">
        <v>21</v>
      </c>
      <c r="BG243" s="71"/>
      <c r="BH243" s="71"/>
      <c r="BI243" s="71"/>
      <c r="BJ243" s="71"/>
      <c r="BK243" s="71"/>
      <c r="BL243" s="72" t="str">
        <f>IFERROR(VLOOKUP(BF243,商品リスト!B:E,3,0),"")</f>
        <v/>
      </c>
      <c r="BM243" s="72"/>
      <c r="BN243" s="72"/>
      <c r="BO243" s="72"/>
      <c r="BP243" s="72"/>
      <c r="BQ243" s="72"/>
      <c r="BR243" s="72"/>
      <c r="BS243" s="72"/>
      <c r="BT243" s="72"/>
      <c r="BU243" s="73" t="str">
        <f>IFERROR(VLOOKUP(BF243,商品リスト!B:E,4,0),"")</f>
        <v/>
      </c>
      <c r="BV243" s="73"/>
      <c r="BW243" s="73"/>
      <c r="BX243" s="73"/>
      <c r="BY243" s="74"/>
      <c r="BZ243" s="74"/>
      <c r="CA243" s="74"/>
      <c r="CB243" s="75" t="str">
        <f t="shared" si="4"/>
        <v/>
      </c>
      <c r="CC243" s="76"/>
      <c r="CD243" s="76"/>
    </row>
    <row r="244" spans="1:82" ht="40.799999999999997" customHeight="1" x14ac:dyDescent="0.2">
      <c r="A244" s="77" t="s">
        <v>242</v>
      </c>
      <c r="B244" s="77"/>
      <c r="C244" s="77"/>
      <c r="D244" s="77"/>
      <c r="E244" s="66"/>
      <c r="F244" s="66"/>
      <c r="G244" s="66"/>
      <c r="H244" s="66"/>
      <c r="I244" s="66"/>
      <c r="J244" s="66"/>
      <c r="K244" s="66"/>
      <c r="L244" s="66"/>
      <c r="M244" s="66"/>
      <c r="N244" s="66"/>
      <c r="O244" s="66"/>
      <c r="P244" s="66"/>
      <c r="Q244" s="66"/>
      <c r="R244" s="66"/>
      <c r="S244" s="65"/>
      <c r="T244" s="65"/>
      <c r="U244" s="65"/>
      <c r="V244" s="65"/>
      <c r="W244" s="66"/>
      <c r="X244" s="66"/>
      <c r="Y244" s="66"/>
      <c r="Z244" s="65"/>
      <c r="AA244" s="65"/>
      <c r="AB244" s="65"/>
      <c r="AC244" s="65"/>
      <c r="AD244" s="66"/>
      <c r="AE244" s="66"/>
      <c r="AF244" s="66"/>
      <c r="AG244" s="65"/>
      <c r="AH244" s="65"/>
      <c r="AI244" s="65"/>
      <c r="AJ244" s="65"/>
      <c r="AK244" s="78"/>
      <c r="AL244" s="78"/>
      <c r="AM244" s="78"/>
      <c r="AN244" s="78"/>
      <c r="AO244" s="78"/>
      <c r="AP244" s="78"/>
      <c r="AQ244" s="78"/>
      <c r="AR244" s="78"/>
      <c r="AS244" s="78"/>
      <c r="AT244" s="71"/>
      <c r="AU244" s="71"/>
      <c r="AV244" s="71"/>
      <c r="AW244" s="71"/>
      <c r="AX244" s="71"/>
      <c r="AY244" s="71"/>
      <c r="AZ244" s="71"/>
      <c r="BA244" s="71"/>
      <c r="BB244" s="71"/>
      <c r="BC244" s="71"/>
      <c r="BD244" s="71"/>
      <c r="BE244" s="71"/>
      <c r="BF244" s="70" t="s">
        <v>21</v>
      </c>
      <c r="BG244" s="71"/>
      <c r="BH244" s="71"/>
      <c r="BI244" s="71"/>
      <c r="BJ244" s="71"/>
      <c r="BK244" s="71"/>
      <c r="BL244" s="72" t="str">
        <f>IFERROR(VLOOKUP(BF244,商品リスト!B:E,3,0),"")</f>
        <v/>
      </c>
      <c r="BM244" s="72"/>
      <c r="BN244" s="72"/>
      <c r="BO244" s="72"/>
      <c r="BP244" s="72"/>
      <c r="BQ244" s="72"/>
      <c r="BR244" s="72"/>
      <c r="BS244" s="72"/>
      <c r="BT244" s="72"/>
      <c r="BU244" s="73" t="str">
        <f>IFERROR(VLOOKUP(BF244,商品リスト!B:E,4,0),"")</f>
        <v/>
      </c>
      <c r="BV244" s="73"/>
      <c r="BW244" s="73"/>
      <c r="BX244" s="73"/>
      <c r="BY244" s="74"/>
      <c r="BZ244" s="74"/>
      <c r="CA244" s="74"/>
      <c r="CB244" s="75" t="str">
        <f t="shared" si="4"/>
        <v/>
      </c>
      <c r="CC244" s="76"/>
      <c r="CD244" s="76"/>
    </row>
    <row r="245" spans="1:82" ht="40.799999999999997" customHeight="1" x14ac:dyDescent="0.2">
      <c r="A245" s="77" t="s">
        <v>243</v>
      </c>
      <c r="B245" s="77"/>
      <c r="C245" s="77"/>
      <c r="D245" s="77"/>
      <c r="E245" s="66"/>
      <c r="F245" s="66"/>
      <c r="G245" s="66"/>
      <c r="H245" s="66"/>
      <c r="I245" s="66"/>
      <c r="J245" s="66"/>
      <c r="K245" s="66"/>
      <c r="L245" s="66"/>
      <c r="M245" s="66"/>
      <c r="N245" s="66"/>
      <c r="O245" s="66"/>
      <c r="P245" s="66"/>
      <c r="Q245" s="66"/>
      <c r="R245" s="66"/>
      <c r="S245" s="65"/>
      <c r="T245" s="65"/>
      <c r="U245" s="65"/>
      <c r="V245" s="65"/>
      <c r="W245" s="66"/>
      <c r="X245" s="66"/>
      <c r="Y245" s="66"/>
      <c r="Z245" s="65"/>
      <c r="AA245" s="65"/>
      <c r="AB245" s="65"/>
      <c r="AC245" s="65"/>
      <c r="AD245" s="66"/>
      <c r="AE245" s="66"/>
      <c r="AF245" s="66"/>
      <c r="AG245" s="65"/>
      <c r="AH245" s="65"/>
      <c r="AI245" s="65"/>
      <c r="AJ245" s="65"/>
      <c r="AK245" s="78"/>
      <c r="AL245" s="78"/>
      <c r="AM245" s="78"/>
      <c r="AN245" s="78"/>
      <c r="AO245" s="78"/>
      <c r="AP245" s="78"/>
      <c r="AQ245" s="78"/>
      <c r="AR245" s="78"/>
      <c r="AS245" s="78"/>
      <c r="AT245" s="71"/>
      <c r="AU245" s="71"/>
      <c r="AV245" s="71"/>
      <c r="AW245" s="71"/>
      <c r="AX245" s="71"/>
      <c r="AY245" s="71"/>
      <c r="AZ245" s="71"/>
      <c r="BA245" s="71"/>
      <c r="BB245" s="71"/>
      <c r="BC245" s="71"/>
      <c r="BD245" s="71"/>
      <c r="BE245" s="71"/>
      <c r="BF245" s="70" t="s">
        <v>21</v>
      </c>
      <c r="BG245" s="71"/>
      <c r="BH245" s="71"/>
      <c r="BI245" s="71"/>
      <c r="BJ245" s="71"/>
      <c r="BK245" s="71"/>
      <c r="BL245" s="72" t="str">
        <f>IFERROR(VLOOKUP(BF245,商品リスト!B:E,3,0),"")</f>
        <v/>
      </c>
      <c r="BM245" s="72"/>
      <c r="BN245" s="72"/>
      <c r="BO245" s="72"/>
      <c r="BP245" s="72"/>
      <c r="BQ245" s="72"/>
      <c r="BR245" s="72"/>
      <c r="BS245" s="72"/>
      <c r="BT245" s="72"/>
      <c r="BU245" s="73" t="str">
        <f>IFERROR(VLOOKUP(BF245,商品リスト!B:E,4,0),"")</f>
        <v/>
      </c>
      <c r="BV245" s="73"/>
      <c r="BW245" s="73"/>
      <c r="BX245" s="73"/>
      <c r="BY245" s="74"/>
      <c r="BZ245" s="74"/>
      <c r="CA245" s="74"/>
      <c r="CB245" s="75" t="str">
        <f t="shared" si="4"/>
        <v/>
      </c>
      <c r="CC245" s="76"/>
      <c r="CD245" s="76"/>
    </row>
    <row r="246" spans="1:82" ht="40.799999999999997" customHeight="1" x14ac:dyDescent="0.2">
      <c r="A246" s="77" t="s">
        <v>244</v>
      </c>
      <c r="B246" s="77"/>
      <c r="C246" s="77"/>
      <c r="D246" s="77"/>
      <c r="E246" s="66"/>
      <c r="F246" s="66"/>
      <c r="G246" s="66"/>
      <c r="H246" s="66"/>
      <c r="I246" s="66"/>
      <c r="J246" s="66"/>
      <c r="K246" s="66"/>
      <c r="L246" s="66"/>
      <c r="M246" s="66"/>
      <c r="N246" s="66"/>
      <c r="O246" s="66"/>
      <c r="P246" s="66"/>
      <c r="Q246" s="66"/>
      <c r="R246" s="66"/>
      <c r="S246" s="65"/>
      <c r="T246" s="65"/>
      <c r="U246" s="65"/>
      <c r="V246" s="65"/>
      <c r="W246" s="66"/>
      <c r="X246" s="66"/>
      <c r="Y246" s="66"/>
      <c r="Z246" s="65"/>
      <c r="AA246" s="65"/>
      <c r="AB246" s="65"/>
      <c r="AC246" s="65"/>
      <c r="AD246" s="66"/>
      <c r="AE246" s="66"/>
      <c r="AF246" s="66"/>
      <c r="AG246" s="65"/>
      <c r="AH246" s="65"/>
      <c r="AI246" s="65"/>
      <c r="AJ246" s="65"/>
      <c r="AK246" s="78"/>
      <c r="AL246" s="78"/>
      <c r="AM246" s="78"/>
      <c r="AN246" s="78"/>
      <c r="AO246" s="78"/>
      <c r="AP246" s="78"/>
      <c r="AQ246" s="78"/>
      <c r="AR246" s="78"/>
      <c r="AS246" s="78"/>
      <c r="AT246" s="71"/>
      <c r="AU246" s="71"/>
      <c r="AV246" s="71"/>
      <c r="AW246" s="71"/>
      <c r="AX246" s="71"/>
      <c r="AY246" s="71"/>
      <c r="AZ246" s="71"/>
      <c r="BA246" s="71"/>
      <c r="BB246" s="71"/>
      <c r="BC246" s="71"/>
      <c r="BD246" s="71"/>
      <c r="BE246" s="71"/>
      <c r="BF246" s="70" t="s">
        <v>21</v>
      </c>
      <c r="BG246" s="71"/>
      <c r="BH246" s="71"/>
      <c r="BI246" s="71"/>
      <c r="BJ246" s="71"/>
      <c r="BK246" s="71"/>
      <c r="BL246" s="72" t="str">
        <f>IFERROR(VLOOKUP(BF246,商品リスト!B:E,3,0),"")</f>
        <v/>
      </c>
      <c r="BM246" s="72"/>
      <c r="BN246" s="72"/>
      <c r="BO246" s="72"/>
      <c r="BP246" s="72"/>
      <c r="BQ246" s="72"/>
      <c r="BR246" s="72"/>
      <c r="BS246" s="72"/>
      <c r="BT246" s="72"/>
      <c r="BU246" s="73" t="str">
        <f>IFERROR(VLOOKUP(BF246,商品リスト!B:E,4,0),"")</f>
        <v/>
      </c>
      <c r="BV246" s="73"/>
      <c r="BW246" s="73"/>
      <c r="BX246" s="73"/>
      <c r="BY246" s="74"/>
      <c r="BZ246" s="74"/>
      <c r="CA246" s="74"/>
      <c r="CB246" s="75" t="str">
        <f t="shared" si="4"/>
        <v/>
      </c>
      <c r="CC246" s="76"/>
      <c r="CD246" s="76"/>
    </row>
    <row r="247" spans="1:82" ht="40.799999999999997" customHeight="1" x14ac:dyDescent="0.2">
      <c r="A247" s="77" t="s">
        <v>245</v>
      </c>
      <c r="B247" s="77"/>
      <c r="C247" s="77"/>
      <c r="D247" s="77"/>
      <c r="E247" s="66"/>
      <c r="F247" s="66"/>
      <c r="G247" s="66"/>
      <c r="H247" s="66"/>
      <c r="I247" s="66"/>
      <c r="J247" s="66"/>
      <c r="K247" s="66"/>
      <c r="L247" s="66"/>
      <c r="M247" s="66"/>
      <c r="N247" s="66"/>
      <c r="O247" s="66"/>
      <c r="P247" s="66"/>
      <c r="Q247" s="66"/>
      <c r="R247" s="66"/>
      <c r="S247" s="65"/>
      <c r="T247" s="65"/>
      <c r="U247" s="65"/>
      <c r="V247" s="65"/>
      <c r="W247" s="66"/>
      <c r="X247" s="66"/>
      <c r="Y247" s="66"/>
      <c r="Z247" s="65"/>
      <c r="AA247" s="65"/>
      <c r="AB247" s="65"/>
      <c r="AC247" s="65"/>
      <c r="AD247" s="66"/>
      <c r="AE247" s="66"/>
      <c r="AF247" s="66"/>
      <c r="AG247" s="65"/>
      <c r="AH247" s="65"/>
      <c r="AI247" s="65"/>
      <c r="AJ247" s="65"/>
      <c r="AK247" s="78"/>
      <c r="AL247" s="78"/>
      <c r="AM247" s="78"/>
      <c r="AN247" s="78"/>
      <c r="AO247" s="78"/>
      <c r="AP247" s="78"/>
      <c r="AQ247" s="78"/>
      <c r="AR247" s="78"/>
      <c r="AS247" s="78"/>
      <c r="AT247" s="71"/>
      <c r="AU247" s="71"/>
      <c r="AV247" s="71"/>
      <c r="AW247" s="71"/>
      <c r="AX247" s="71"/>
      <c r="AY247" s="71"/>
      <c r="AZ247" s="71"/>
      <c r="BA247" s="71"/>
      <c r="BB247" s="71"/>
      <c r="BC247" s="71"/>
      <c r="BD247" s="71"/>
      <c r="BE247" s="71"/>
      <c r="BF247" s="70" t="s">
        <v>21</v>
      </c>
      <c r="BG247" s="71"/>
      <c r="BH247" s="71"/>
      <c r="BI247" s="71"/>
      <c r="BJ247" s="71"/>
      <c r="BK247" s="71"/>
      <c r="BL247" s="72" t="str">
        <f>IFERROR(VLOOKUP(BF247,商品リスト!B:E,3,0),"")</f>
        <v/>
      </c>
      <c r="BM247" s="72"/>
      <c r="BN247" s="72"/>
      <c r="BO247" s="72"/>
      <c r="BP247" s="72"/>
      <c r="BQ247" s="72"/>
      <c r="BR247" s="72"/>
      <c r="BS247" s="72"/>
      <c r="BT247" s="72"/>
      <c r="BU247" s="73" t="str">
        <f>IFERROR(VLOOKUP(BF247,商品リスト!B:E,4,0),"")</f>
        <v/>
      </c>
      <c r="BV247" s="73"/>
      <c r="BW247" s="73"/>
      <c r="BX247" s="73"/>
      <c r="BY247" s="74"/>
      <c r="BZ247" s="74"/>
      <c r="CA247" s="74"/>
      <c r="CB247" s="75" t="str">
        <f t="shared" si="4"/>
        <v/>
      </c>
      <c r="CC247" s="76"/>
      <c r="CD247" s="76"/>
    </row>
    <row r="248" spans="1:82" ht="40.799999999999997" customHeight="1" x14ac:dyDescent="0.2">
      <c r="A248" s="77" t="s">
        <v>246</v>
      </c>
      <c r="B248" s="77"/>
      <c r="C248" s="77"/>
      <c r="D248" s="77"/>
      <c r="E248" s="66"/>
      <c r="F248" s="66"/>
      <c r="G248" s="66"/>
      <c r="H248" s="66"/>
      <c r="I248" s="66"/>
      <c r="J248" s="66"/>
      <c r="K248" s="66"/>
      <c r="L248" s="66"/>
      <c r="M248" s="66"/>
      <c r="N248" s="66"/>
      <c r="O248" s="66"/>
      <c r="P248" s="66"/>
      <c r="Q248" s="66"/>
      <c r="R248" s="66"/>
      <c r="S248" s="65"/>
      <c r="T248" s="65"/>
      <c r="U248" s="65"/>
      <c r="V248" s="65"/>
      <c r="W248" s="66"/>
      <c r="X248" s="66"/>
      <c r="Y248" s="66"/>
      <c r="Z248" s="65"/>
      <c r="AA248" s="65"/>
      <c r="AB248" s="65"/>
      <c r="AC248" s="65"/>
      <c r="AD248" s="66"/>
      <c r="AE248" s="66"/>
      <c r="AF248" s="66"/>
      <c r="AG248" s="65"/>
      <c r="AH248" s="65"/>
      <c r="AI248" s="65"/>
      <c r="AJ248" s="65"/>
      <c r="AK248" s="78"/>
      <c r="AL248" s="78"/>
      <c r="AM248" s="78"/>
      <c r="AN248" s="78"/>
      <c r="AO248" s="78"/>
      <c r="AP248" s="78"/>
      <c r="AQ248" s="78"/>
      <c r="AR248" s="78"/>
      <c r="AS248" s="78"/>
      <c r="AT248" s="71"/>
      <c r="AU248" s="71"/>
      <c r="AV248" s="71"/>
      <c r="AW248" s="71"/>
      <c r="AX248" s="71"/>
      <c r="AY248" s="71"/>
      <c r="AZ248" s="71"/>
      <c r="BA248" s="71"/>
      <c r="BB248" s="71"/>
      <c r="BC248" s="71"/>
      <c r="BD248" s="71"/>
      <c r="BE248" s="71"/>
      <c r="BF248" s="70" t="s">
        <v>21</v>
      </c>
      <c r="BG248" s="71"/>
      <c r="BH248" s="71"/>
      <c r="BI248" s="71"/>
      <c r="BJ248" s="71"/>
      <c r="BK248" s="71"/>
      <c r="BL248" s="72" t="str">
        <f>IFERROR(VLOOKUP(BF248,商品リスト!B:E,3,0),"")</f>
        <v/>
      </c>
      <c r="BM248" s="72"/>
      <c r="BN248" s="72"/>
      <c r="BO248" s="72"/>
      <c r="BP248" s="72"/>
      <c r="BQ248" s="72"/>
      <c r="BR248" s="72"/>
      <c r="BS248" s="72"/>
      <c r="BT248" s="72"/>
      <c r="BU248" s="73" t="str">
        <f>IFERROR(VLOOKUP(BF248,商品リスト!B:E,4,0),"")</f>
        <v/>
      </c>
      <c r="BV248" s="73"/>
      <c r="BW248" s="73"/>
      <c r="BX248" s="73"/>
      <c r="BY248" s="74"/>
      <c r="BZ248" s="74"/>
      <c r="CA248" s="74"/>
      <c r="CB248" s="75" t="str">
        <f t="shared" si="4"/>
        <v/>
      </c>
      <c r="CC248" s="76"/>
      <c r="CD248" s="76"/>
    </row>
    <row r="249" spans="1:82" ht="40.799999999999997" customHeight="1" x14ac:dyDescent="0.2">
      <c r="A249" s="77" t="s">
        <v>247</v>
      </c>
      <c r="B249" s="77"/>
      <c r="C249" s="77"/>
      <c r="D249" s="77"/>
      <c r="E249" s="66"/>
      <c r="F249" s="66"/>
      <c r="G249" s="66"/>
      <c r="H249" s="66"/>
      <c r="I249" s="66"/>
      <c r="J249" s="66"/>
      <c r="K249" s="66"/>
      <c r="L249" s="66"/>
      <c r="M249" s="66"/>
      <c r="N249" s="66"/>
      <c r="O249" s="66"/>
      <c r="P249" s="66"/>
      <c r="Q249" s="66"/>
      <c r="R249" s="66"/>
      <c r="S249" s="65"/>
      <c r="T249" s="65"/>
      <c r="U249" s="65"/>
      <c r="V249" s="65"/>
      <c r="W249" s="66"/>
      <c r="X249" s="66"/>
      <c r="Y249" s="66"/>
      <c r="Z249" s="65"/>
      <c r="AA249" s="65"/>
      <c r="AB249" s="65"/>
      <c r="AC249" s="65"/>
      <c r="AD249" s="66"/>
      <c r="AE249" s="66"/>
      <c r="AF249" s="66"/>
      <c r="AG249" s="65"/>
      <c r="AH249" s="65"/>
      <c r="AI249" s="65"/>
      <c r="AJ249" s="65"/>
      <c r="AK249" s="78"/>
      <c r="AL249" s="78"/>
      <c r="AM249" s="78"/>
      <c r="AN249" s="78"/>
      <c r="AO249" s="78"/>
      <c r="AP249" s="78"/>
      <c r="AQ249" s="78"/>
      <c r="AR249" s="78"/>
      <c r="AS249" s="78"/>
      <c r="AT249" s="71"/>
      <c r="AU249" s="71"/>
      <c r="AV249" s="71"/>
      <c r="AW249" s="71"/>
      <c r="AX249" s="71"/>
      <c r="AY249" s="71"/>
      <c r="AZ249" s="71"/>
      <c r="BA249" s="71"/>
      <c r="BB249" s="71"/>
      <c r="BC249" s="71"/>
      <c r="BD249" s="71"/>
      <c r="BE249" s="71"/>
      <c r="BF249" s="70" t="s">
        <v>21</v>
      </c>
      <c r="BG249" s="71"/>
      <c r="BH249" s="71"/>
      <c r="BI249" s="71"/>
      <c r="BJ249" s="71"/>
      <c r="BK249" s="71"/>
      <c r="BL249" s="72" t="str">
        <f>IFERROR(VLOOKUP(BF249,商品リスト!B:E,3,0),"")</f>
        <v/>
      </c>
      <c r="BM249" s="72"/>
      <c r="BN249" s="72"/>
      <c r="BO249" s="72"/>
      <c r="BP249" s="72"/>
      <c r="BQ249" s="72"/>
      <c r="BR249" s="72"/>
      <c r="BS249" s="72"/>
      <c r="BT249" s="72"/>
      <c r="BU249" s="73" t="str">
        <f>IFERROR(VLOOKUP(BF249,商品リスト!B:E,4,0),"")</f>
        <v/>
      </c>
      <c r="BV249" s="73"/>
      <c r="BW249" s="73"/>
      <c r="BX249" s="73"/>
      <c r="BY249" s="74"/>
      <c r="BZ249" s="74"/>
      <c r="CA249" s="74"/>
      <c r="CB249" s="75" t="str">
        <f t="shared" si="4"/>
        <v/>
      </c>
      <c r="CC249" s="76"/>
      <c r="CD249" s="76"/>
    </row>
    <row r="250" spans="1:82" ht="40.799999999999997" customHeight="1" x14ac:dyDescent="0.2">
      <c r="A250" s="77" t="s">
        <v>248</v>
      </c>
      <c r="B250" s="77"/>
      <c r="C250" s="77"/>
      <c r="D250" s="77"/>
      <c r="E250" s="66"/>
      <c r="F250" s="66"/>
      <c r="G250" s="66"/>
      <c r="H250" s="66"/>
      <c r="I250" s="66"/>
      <c r="J250" s="66"/>
      <c r="K250" s="66"/>
      <c r="L250" s="66"/>
      <c r="M250" s="66"/>
      <c r="N250" s="66"/>
      <c r="O250" s="66"/>
      <c r="P250" s="66"/>
      <c r="Q250" s="66"/>
      <c r="R250" s="66"/>
      <c r="S250" s="65"/>
      <c r="T250" s="65"/>
      <c r="U250" s="65"/>
      <c r="V250" s="65"/>
      <c r="W250" s="66"/>
      <c r="X250" s="66"/>
      <c r="Y250" s="66"/>
      <c r="Z250" s="65"/>
      <c r="AA250" s="65"/>
      <c r="AB250" s="65"/>
      <c r="AC250" s="65"/>
      <c r="AD250" s="66"/>
      <c r="AE250" s="66"/>
      <c r="AF250" s="66"/>
      <c r="AG250" s="65"/>
      <c r="AH250" s="65"/>
      <c r="AI250" s="65"/>
      <c r="AJ250" s="65"/>
      <c r="AK250" s="78"/>
      <c r="AL250" s="78"/>
      <c r="AM250" s="78"/>
      <c r="AN250" s="78"/>
      <c r="AO250" s="78"/>
      <c r="AP250" s="78"/>
      <c r="AQ250" s="78"/>
      <c r="AR250" s="78"/>
      <c r="AS250" s="78"/>
      <c r="AT250" s="71"/>
      <c r="AU250" s="71"/>
      <c r="AV250" s="71"/>
      <c r="AW250" s="71"/>
      <c r="AX250" s="71"/>
      <c r="AY250" s="71"/>
      <c r="AZ250" s="71"/>
      <c r="BA250" s="71"/>
      <c r="BB250" s="71"/>
      <c r="BC250" s="71"/>
      <c r="BD250" s="71"/>
      <c r="BE250" s="71"/>
      <c r="BF250" s="70" t="s">
        <v>21</v>
      </c>
      <c r="BG250" s="71"/>
      <c r="BH250" s="71"/>
      <c r="BI250" s="71"/>
      <c r="BJ250" s="71"/>
      <c r="BK250" s="71"/>
      <c r="BL250" s="72" t="str">
        <f>IFERROR(VLOOKUP(BF250,商品リスト!B:E,3,0),"")</f>
        <v/>
      </c>
      <c r="BM250" s="72"/>
      <c r="BN250" s="72"/>
      <c r="BO250" s="72"/>
      <c r="BP250" s="72"/>
      <c r="BQ250" s="72"/>
      <c r="BR250" s="72"/>
      <c r="BS250" s="72"/>
      <c r="BT250" s="72"/>
      <c r="BU250" s="73" t="str">
        <f>IFERROR(VLOOKUP(BF250,商品リスト!B:E,4,0),"")</f>
        <v/>
      </c>
      <c r="BV250" s="73"/>
      <c r="BW250" s="73"/>
      <c r="BX250" s="73"/>
      <c r="BY250" s="74"/>
      <c r="BZ250" s="74"/>
      <c r="CA250" s="74"/>
      <c r="CB250" s="75" t="str">
        <f t="shared" si="4"/>
        <v/>
      </c>
      <c r="CC250" s="76"/>
      <c r="CD250" s="76"/>
    </row>
    <row r="251" spans="1:82" ht="40.799999999999997" customHeight="1" x14ac:dyDescent="0.2">
      <c r="A251" s="77" t="s">
        <v>249</v>
      </c>
      <c r="B251" s="77"/>
      <c r="C251" s="77"/>
      <c r="D251" s="77"/>
      <c r="E251" s="66"/>
      <c r="F251" s="66"/>
      <c r="G251" s="66"/>
      <c r="H251" s="66"/>
      <c r="I251" s="66"/>
      <c r="J251" s="66"/>
      <c r="K251" s="66"/>
      <c r="L251" s="66"/>
      <c r="M251" s="66"/>
      <c r="N251" s="66"/>
      <c r="O251" s="66"/>
      <c r="P251" s="66"/>
      <c r="Q251" s="66"/>
      <c r="R251" s="66"/>
      <c r="S251" s="65"/>
      <c r="T251" s="65"/>
      <c r="U251" s="65"/>
      <c r="V251" s="65"/>
      <c r="W251" s="66"/>
      <c r="X251" s="66"/>
      <c r="Y251" s="66"/>
      <c r="Z251" s="65"/>
      <c r="AA251" s="65"/>
      <c r="AB251" s="65"/>
      <c r="AC251" s="65"/>
      <c r="AD251" s="66"/>
      <c r="AE251" s="66"/>
      <c r="AF251" s="66"/>
      <c r="AG251" s="65"/>
      <c r="AH251" s="65"/>
      <c r="AI251" s="65"/>
      <c r="AJ251" s="65"/>
      <c r="AK251" s="78"/>
      <c r="AL251" s="78"/>
      <c r="AM251" s="78"/>
      <c r="AN251" s="78"/>
      <c r="AO251" s="78"/>
      <c r="AP251" s="78"/>
      <c r="AQ251" s="78"/>
      <c r="AR251" s="78"/>
      <c r="AS251" s="78"/>
      <c r="AT251" s="71"/>
      <c r="AU251" s="71"/>
      <c r="AV251" s="71"/>
      <c r="AW251" s="71"/>
      <c r="AX251" s="71"/>
      <c r="AY251" s="71"/>
      <c r="AZ251" s="71"/>
      <c r="BA251" s="71"/>
      <c r="BB251" s="71"/>
      <c r="BC251" s="71"/>
      <c r="BD251" s="71"/>
      <c r="BE251" s="71"/>
      <c r="BF251" s="70" t="s">
        <v>21</v>
      </c>
      <c r="BG251" s="71"/>
      <c r="BH251" s="71"/>
      <c r="BI251" s="71"/>
      <c r="BJ251" s="71"/>
      <c r="BK251" s="71"/>
      <c r="BL251" s="72" t="str">
        <f>IFERROR(VLOOKUP(BF251,商品リスト!B:E,3,0),"")</f>
        <v/>
      </c>
      <c r="BM251" s="72"/>
      <c r="BN251" s="72"/>
      <c r="BO251" s="72"/>
      <c r="BP251" s="72"/>
      <c r="BQ251" s="72"/>
      <c r="BR251" s="72"/>
      <c r="BS251" s="72"/>
      <c r="BT251" s="72"/>
      <c r="BU251" s="73" t="str">
        <f>IFERROR(VLOOKUP(BF251,商品リスト!B:E,4,0),"")</f>
        <v/>
      </c>
      <c r="BV251" s="73"/>
      <c r="BW251" s="73"/>
      <c r="BX251" s="73"/>
      <c r="BY251" s="74"/>
      <c r="BZ251" s="74"/>
      <c r="CA251" s="74"/>
      <c r="CB251" s="75" t="str">
        <f t="shared" si="4"/>
        <v/>
      </c>
      <c r="CC251" s="76"/>
      <c r="CD251" s="76"/>
    </row>
    <row r="252" spans="1:82" ht="40.799999999999997" customHeight="1" x14ac:dyDescent="0.2">
      <c r="A252" s="77" t="s">
        <v>250</v>
      </c>
      <c r="B252" s="77"/>
      <c r="C252" s="77"/>
      <c r="D252" s="77"/>
      <c r="E252" s="66"/>
      <c r="F252" s="66"/>
      <c r="G252" s="66"/>
      <c r="H252" s="66"/>
      <c r="I252" s="66"/>
      <c r="J252" s="66"/>
      <c r="K252" s="66"/>
      <c r="L252" s="66"/>
      <c r="M252" s="66"/>
      <c r="N252" s="66"/>
      <c r="O252" s="66"/>
      <c r="P252" s="66"/>
      <c r="Q252" s="66"/>
      <c r="R252" s="66"/>
      <c r="S252" s="65"/>
      <c r="T252" s="65"/>
      <c r="U252" s="65"/>
      <c r="V252" s="65"/>
      <c r="W252" s="66"/>
      <c r="X252" s="66"/>
      <c r="Y252" s="66"/>
      <c r="Z252" s="65"/>
      <c r="AA252" s="65"/>
      <c r="AB252" s="65"/>
      <c r="AC252" s="65"/>
      <c r="AD252" s="66"/>
      <c r="AE252" s="66"/>
      <c r="AF252" s="66"/>
      <c r="AG252" s="65"/>
      <c r="AH252" s="65"/>
      <c r="AI252" s="65"/>
      <c r="AJ252" s="65"/>
      <c r="AK252" s="78"/>
      <c r="AL252" s="78"/>
      <c r="AM252" s="78"/>
      <c r="AN252" s="78"/>
      <c r="AO252" s="78"/>
      <c r="AP252" s="78"/>
      <c r="AQ252" s="78"/>
      <c r="AR252" s="78"/>
      <c r="AS252" s="78"/>
      <c r="AT252" s="71"/>
      <c r="AU252" s="71"/>
      <c r="AV252" s="71"/>
      <c r="AW252" s="71"/>
      <c r="AX252" s="71"/>
      <c r="AY252" s="71"/>
      <c r="AZ252" s="71"/>
      <c r="BA252" s="71"/>
      <c r="BB252" s="71"/>
      <c r="BC252" s="71"/>
      <c r="BD252" s="71"/>
      <c r="BE252" s="71"/>
      <c r="BF252" s="70" t="s">
        <v>21</v>
      </c>
      <c r="BG252" s="71"/>
      <c r="BH252" s="71"/>
      <c r="BI252" s="71"/>
      <c r="BJ252" s="71"/>
      <c r="BK252" s="71"/>
      <c r="BL252" s="72" t="str">
        <f>IFERROR(VLOOKUP(BF252,商品リスト!B:E,3,0),"")</f>
        <v/>
      </c>
      <c r="BM252" s="72"/>
      <c r="BN252" s="72"/>
      <c r="BO252" s="72"/>
      <c r="BP252" s="72"/>
      <c r="BQ252" s="72"/>
      <c r="BR252" s="72"/>
      <c r="BS252" s="72"/>
      <c r="BT252" s="72"/>
      <c r="BU252" s="73" t="str">
        <f>IFERROR(VLOOKUP(BF252,商品リスト!B:E,4,0),"")</f>
        <v/>
      </c>
      <c r="BV252" s="73"/>
      <c r="BW252" s="73"/>
      <c r="BX252" s="73"/>
      <c r="BY252" s="74"/>
      <c r="BZ252" s="74"/>
      <c r="CA252" s="74"/>
      <c r="CB252" s="75" t="str">
        <f t="shared" si="4"/>
        <v/>
      </c>
      <c r="CC252" s="76"/>
      <c r="CD252" s="76"/>
    </row>
    <row r="253" spans="1:82" ht="40.799999999999997" customHeight="1" x14ac:dyDescent="0.2">
      <c r="A253" s="77" t="s">
        <v>251</v>
      </c>
      <c r="B253" s="77"/>
      <c r="C253" s="77"/>
      <c r="D253" s="77"/>
      <c r="E253" s="66"/>
      <c r="F253" s="66"/>
      <c r="G253" s="66"/>
      <c r="H253" s="66"/>
      <c r="I253" s="66"/>
      <c r="J253" s="66"/>
      <c r="K253" s="66"/>
      <c r="L253" s="66"/>
      <c r="M253" s="66"/>
      <c r="N253" s="66"/>
      <c r="O253" s="66"/>
      <c r="P253" s="66"/>
      <c r="Q253" s="66"/>
      <c r="R253" s="66"/>
      <c r="S253" s="65"/>
      <c r="T253" s="65"/>
      <c r="U253" s="65"/>
      <c r="V253" s="65"/>
      <c r="W253" s="66"/>
      <c r="X253" s="66"/>
      <c r="Y253" s="66"/>
      <c r="Z253" s="65"/>
      <c r="AA253" s="65"/>
      <c r="AB253" s="65"/>
      <c r="AC253" s="65"/>
      <c r="AD253" s="66"/>
      <c r="AE253" s="66"/>
      <c r="AF253" s="66"/>
      <c r="AG253" s="65"/>
      <c r="AH253" s="65"/>
      <c r="AI253" s="65"/>
      <c r="AJ253" s="65"/>
      <c r="AK253" s="78"/>
      <c r="AL253" s="78"/>
      <c r="AM253" s="78"/>
      <c r="AN253" s="78"/>
      <c r="AO253" s="78"/>
      <c r="AP253" s="78"/>
      <c r="AQ253" s="78"/>
      <c r="AR253" s="78"/>
      <c r="AS253" s="78"/>
      <c r="AT253" s="71"/>
      <c r="AU253" s="71"/>
      <c r="AV253" s="71"/>
      <c r="AW253" s="71"/>
      <c r="AX253" s="71"/>
      <c r="AY253" s="71"/>
      <c r="AZ253" s="71"/>
      <c r="BA253" s="71"/>
      <c r="BB253" s="71"/>
      <c r="BC253" s="71"/>
      <c r="BD253" s="71"/>
      <c r="BE253" s="71"/>
      <c r="BF253" s="70" t="s">
        <v>21</v>
      </c>
      <c r="BG253" s="71"/>
      <c r="BH253" s="71"/>
      <c r="BI253" s="71"/>
      <c r="BJ253" s="71"/>
      <c r="BK253" s="71"/>
      <c r="BL253" s="72" t="str">
        <f>IFERROR(VLOOKUP(BF253,商品リスト!B:E,3,0),"")</f>
        <v/>
      </c>
      <c r="BM253" s="72"/>
      <c r="BN253" s="72"/>
      <c r="BO253" s="72"/>
      <c r="BP253" s="72"/>
      <c r="BQ253" s="72"/>
      <c r="BR253" s="72"/>
      <c r="BS253" s="72"/>
      <c r="BT253" s="72"/>
      <c r="BU253" s="73" t="str">
        <f>IFERROR(VLOOKUP(BF253,商品リスト!B:E,4,0),"")</f>
        <v/>
      </c>
      <c r="BV253" s="73"/>
      <c r="BW253" s="73"/>
      <c r="BX253" s="73"/>
      <c r="BY253" s="74"/>
      <c r="BZ253" s="74"/>
      <c r="CA253" s="74"/>
      <c r="CB253" s="75" t="str">
        <f t="shared" si="4"/>
        <v/>
      </c>
      <c r="CC253" s="76"/>
      <c r="CD253" s="76"/>
    </row>
    <row r="254" spans="1:82" ht="40.799999999999997" customHeight="1" x14ac:dyDescent="0.2">
      <c r="A254" s="77" t="s">
        <v>252</v>
      </c>
      <c r="B254" s="77"/>
      <c r="C254" s="77"/>
      <c r="D254" s="77"/>
      <c r="E254" s="66"/>
      <c r="F254" s="66"/>
      <c r="G254" s="66"/>
      <c r="H254" s="66"/>
      <c r="I254" s="66"/>
      <c r="J254" s="66"/>
      <c r="K254" s="66"/>
      <c r="L254" s="66"/>
      <c r="M254" s="66"/>
      <c r="N254" s="66"/>
      <c r="O254" s="66"/>
      <c r="P254" s="66"/>
      <c r="Q254" s="66"/>
      <c r="R254" s="66"/>
      <c r="S254" s="65"/>
      <c r="T254" s="65"/>
      <c r="U254" s="65"/>
      <c r="V254" s="65"/>
      <c r="W254" s="66"/>
      <c r="X254" s="66"/>
      <c r="Y254" s="66"/>
      <c r="Z254" s="65"/>
      <c r="AA254" s="65"/>
      <c r="AB254" s="65"/>
      <c r="AC254" s="65"/>
      <c r="AD254" s="66"/>
      <c r="AE254" s="66"/>
      <c r="AF254" s="66"/>
      <c r="AG254" s="65"/>
      <c r="AH254" s="65"/>
      <c r="AI254" s="65"/>
      <c r="AJ254" s="65"/>
      <c r="AK254" s="78"/>
      <c r="AL254" s="78"/>
      <c r="AM254" s="78"/>
      <c r="AN254" s="78"/>
      <c r="AO254" s="78"/>
      <c r="AP254" s="78"/>
      <c r="AQ254" s="78"/>
      <c r="AR254" s="78"/>
      <c r="AS254" s="78"/>
      <c r="AT254" s="71"/>
      <c r="AU254" s="71"/>
      <c r="AV254" s="71"/>
      <c r="AW254" s="71"/>
      <c r="AX254" s="71"/>
      <c r="AY254" s="71"/>
      <c r="AZ254" s="71"/>
      <c r="BA254" s="71"/>
      <c r="BB254" s="71"/>
      <c r="BC254" s="71"/>
      <c r="BD254" s="71"/>
      <c r="BE254" s="71"/>
      <c r="BF254" s="70" t="s">
        <v>21</v>
      </c>
      <c r="BG254" s="71"/>
      <c r="BH254" s="71"/>
      <c r="BI254" s="71"/>
      <c r="BJ254" s="71"/>
      <c r="BK254" s="71"/>
      <c r="BL254" s="72" t="str">
        <f>IFERROR(VLOOKUP(BF254,商品リスト!B:E,3,0),"")</f>
        <v/>
      </c>
      <c r="BM254" s="72"/>
      <c r="BN254" s="72"/>
      <c r="BO254" s="72"/>
      <c r="BP254" s="72"/>
      <c r="BQ254" s="72"/>
      <c r="BR254" s="72"/>
      <c r="BS254" s="72"/>
      <c r="BT254" s="72"/>
      <c r="BU254" s="73" t="str">
        <f>IFERROR(VLOOKUP(BF254,商品リスト!B:E,4,0),"")</f>
        <v/>
      </c>
      <c r="BV254" s="73"/>
      <c r="BW254" s="73"/>
      <c r="BX254" s="73"/>
      <c r="BY254" s="74"/>
      <c r="BZ254" s="74"/>
      <c r="CA254" s="74"/>
      <c r="CB254" s="75" t="str">
        <f t="shared" si="4"/>
        <v/>
      </c>
      <c r="CC254" s="76"/>
      <c r="CD254" s="76"/>
    </row>
    <row r="255" spans="1:82" ht="40.799999999999997" customHeight="1" x14ac:dyDescent="0.2">
      <c r="A255" s="77" t="s">
        <v>253</v>
      </c>
      <c r="B255" s="77"/>
      <c r="C255" s="77"/>
      <c r="D255" s="77"/>
      <c r="E255" s="66"/>
      <c r="F255" s="66"/>
      <c r="G255" s="66"/>
      <c r="H255" s="66"/>
      <c r="I255" s="66"/>
      <c r="J255" s="66"/>
      <c r="K255" s="66"/>
      <c r="L255" s="66"/>
      <c r="M255" s="66"/>
      <c r="N255" s="66"/>
      <c r="O255" s="66"/>
      <c r="P255" s="66"/>
      <c r="Q255" s="66"/>
      <c r="R255" s="66"/>
      <c r="S255" s="65"/>
      <c r="T255" s="65"/>
      <c r="U255" s="65"/>
      <c r="V255" s="65"/>
      <c r="W255" s="66"/>
      <c r="X255" s="66"/>
      <c r="Y255" s="66"/>
      <c r="Z255" s="65"/>
      <c r="AA255" s="65"/>
      <c r="AB255" s="65"/>
      <c r="AC255" s="65"/>
      <c r="AD255" s="66"/>
      <c r="AE255" s="66"/>
      <c r="AF255" s="66"/>
      <c r="AG255" s="65"/>
      <c r="AH255" s="65"/>
      <c r="AI255" s="65"/>
      <c r="AJ255" s="65"/>
      <c r="AK255" s="78"/>
      <c r="AL255" s="78"/>
      <c r="AM255" s="78"/>
      <c r="AN255" s="78"/>
      <c r="AO255" s="78"/>
      <c r="AP255" s="78"/>
      <c r="AQ255" s="78"/>
      <c r="AR255" s="78"/>
      <c r="AS255" s="78"/>
      <c r="AT255" s="71"/>
      <c r="AU255" s="71"/>
      <c r="AV255" s="71"/>
      <c r="AW255" s="71"/>
      <c r="AX255" s="71"/>
      <c r="AY255" s="71"/>
      <c r="AZ255" s="71"/>
      <c r="BA255" s="71"/>
      <c r="BB255" s="71"/>
      <c r="BC255" s="71"/>
      <c r="BD255" s="71"/>
      <c r="BE255" s="71"/>
      <c r="BF255" s="70" t="s">
        <v>21</v>
      </c>
      <c r="BG255" s="71"/>
      <c r="BH255" s="71"/>
      <c r="BI255" s="71"/>
      <c r="BJ255" s="71"/>
      <c r="BK255" s="71"/>
      <c r="BL255" s="72" t="str">
        <f>IFERROR(VLOOKUP(BF255,商品リスト!B:E,3,0),"")</f>
        <v/>
      </c>
      <c r="BM255" s="72"/>
      <c r="BN255" s="72"/>
      <c r="BO255" s="72"/>
      <c r="BP255" s="72"/>
      <c r="BQ255" s="72"/>
      <c r="BR255" s="72"/>
      <c r="BS255" s="72"/>
      <c r="BT255" s="72"/>
      <c r="BU255" s="73" t="str">
        <f>IFERROR(VLOOKUP(BF255,商品リスト!B:E,4,0),"")</f>
        <v/>
      </c>
      <c r="BV255" s="73"/>
      <c r="BW255" s="73"/>
      <c r="BX255" s="73"/>
      <c r="BY255" s="74"/>
      <c r="BZ255" s="74"/>
      <c r="CA255" s="74"/>
      <c r="CB255" s="75" t="str">
        <f t="shared" si="4"/>
        <v/>
      </c>
      <c r="CC255" s="76"/>
      <c r="CD255" s="76"/>
    </row>
    <row r="256" spans="1:82" ht="40.799999999999997" customHeight="1" x14ac:dyDescent="0.2">
      <c r="A256" s="77" t="s">
        <v>254</v>
      </c>
      <c r="B256" s="77"/>
      <c r="C256" s="77"/>
      <c r="D256" s="77"/>
      <c r="E256" s="66"/>
      <c r="F256" s="66"/>
      <c r="G256" s="66"/>
      <c r="H256" s="66"/>
      <c r="I256" s="66"/>
      <c r="J256" s="66"/>
      <c r="K256" s="66"/>
      <c r="L256" s="66"/>
      <c r="M256" s="66"/>
      <c r="N256" s="66"/>
      <c r="O256" s="66"/>
      <c r="P256" s="66"/>
      <c r="Q256" s="66"/>
      <c r="R256" s="66"/>
      <c r="S256" s="65"/>
      <c r="T256" s="65"/>
      <c r="U256" s="65"/>
      <c r="V256" s="65"/>
      <c r="W256" s="66"/>
      <c r="X256" s="66"/>
      <c r="Y256" s="66"/>
      <c r="Z256" s="65"/>
      <c r="AA256" s="65"/>
      <c r="AB256" s="65"/>
      <c r="AC256" s="65"/>
      <c r="AD256" s="66"/>
      <c r="AE256" s="66"/>
      <c r="AF256" s="66"/>
      <c r="AG256" s="65"/>
      <c r="AH256" s="65"/>
      <c r="AI256" s="65"/>
      <c r="AJ256" s="65"/>
      <c r="AK256" s="78"/>
      <c r="AL256" s="78"/>
      <c r="AM256" s="78"/>
      <c r="AN256" s="78"/>
      <c r="AO256" s="78"/>
      <c r="AP256" s="78"/>
      <c r="AQ256" s="78"/>
      <c r="AR256" s="78"/>
      <c r="AS256" s="78"/>
      <c r="AT256" s="71"/>
      <c r="AU256" s="71"/>
      <c r="AV256" s="71"/>
      <c r="AW256" s="71"/>
      <c r="AX256" s="71"/>
      <c r="AY256" s="71"/>
      <c r="AZ256" s="71"/>
      <c r="BA256" s="71"/>
      <c r="BB256" s="71"/>
      <c r="BC256" s="71"/>
      <c r="BD256" s="71"/>
      <c r="BE256" s="71"/>
      <c r="BF256" s="70" t="s">
        <v>21</v>
      </c>
      <c r="BG256" s="71"/>
      <c r="BH256" s="71"/>
      <c r="BI256" s="71"/>
      <c r="BJ256" s="71"/>
      <c r="BK256" s="71"/>
      <c r="BL256" s="72" t="str">
        <f>IFERROR(VLOOKUP(BF256,商品リスト!B:E,3,0),"")</f>
        <v/>
      </c>
      <c r="BM256" s="72"/>
      <c r="BN256" s="72"/>
      <c r="BO256" s="72"/>
      <c r="BP256" s="72"/>
      <c r="BQ256" s="72"/>
      <c r="BR256" s="72"/>
      <c r="BS256" s="72"/>
      <c r="BT256" s="72"/>
      <c r="BU256" s="73" t="str">
        <f>IFERROR(VLOOKUP(BF256,商品リスト!B:E,4,0),"")</f>
        <v/>
      </c>
      <c r="BV256" s="73"/>
      <c r="BW256" s="73"/>
      <c r="BX256" s="73"/>
      <c r="BY256" s="74"/>
      <c r="BZ256" s="74"/>
      <c r="CA256" s="74"/>
      <c r="CB256" s="75" t="str">
        <f t="shared" si="4"/>
        <v/>
      </c>
      <c r="CC256" s="76"/>
      <c r="CD256" s="76"/>
    </row>
    <row r="257" spans="1:82" ht="40.799999999999997" customHeight="1" x14ac:dyDescent="0.2">
      <c r="A257" s="77" t="s">
        <v>255</v>
      </c>
      <c r="B257" s="77"/>
      <c r="C257" s="77"/>
      <c r="D257" s="77"/>
      <c r="E257" s="66"/>
      <c r="F257" s="66"/>
      <c r="G257" s="66"/>
      <c r="H257" s="66"/>
      <c r="I257" s="66"/>
      <c r="J257" s="66"/>
      <c r="K257" s="66"/>
      <c r="L257" s="66"/>
      <c r="M257" s="66"/>
      <c r="N257" s="66"/>
      <c r="O257" s="66"/>
      <c r="P257" s="66"/>
      <c r="Q257" s="66"/>
      <c r="R257" s="66"/>
      <c r="S257" s="65"/>
      <c r="T257" s="65"/>
      <c r="U257" s="65"/>
      <c r="V257" s="65"/>
      <c r="W257" s="66"/>
      <c r="X257" s="66"/>
      <c r="Y257" s="66"/>
      <c r="Z257" s="65"/>
      <c r="AA257" s="65"/>
      <c r="AB257" s="65"/>
      <c r="AC257" s="65"/>
      <c r="AD257" s="66"/>
      <c r="AE257" s="66"/>
      <c r="AF257" s="66"/>
      <c r="AG257" s="65"/>
      <c r="AH257" s="65"/>
      <c r="AI257" s="65"/>
      <c r="AJ257" s="65"/>
      <c r="AK257" s="78"/>
      <c r="AL257" s="78"/>
      <c r="AM257" s="78"/>
      <c r="AN257" s="78"/>
      <c r="AO257" s="78"/>
      <c r="AP257" s="78"/>
      <c r="AQ257" s="78"/>
      <c r="AR257" s="78"/>
      <c r="AS257" s="78"/>
      <c r="AT257" s="71"/>
      <c r="AU257" s="71"/>
      <c r="AV257" s="71"/>
      <c r="AW257" s="71"/>
      <c r="AX257" s="71"/>
      <c r="AY257" s="71"/>
      <c r="AZ257" s="71"/>
      <c r="BA257" s="71"/>
      <c r="BB257" s="71"/>
      <c r="BC257" s="71"/>
      <c r="BD257" s="71"/>
      <c r="BE257" s="71"/>
      <c r="BF257" s="70" t="s">
        <v>21</v>
      </c>
      <c r="BG257" s="71"/>
      <c r="BH257" s="71"/>
      <c r="BI257" s="71"/>
      <c r="BJ257" s="71"/>
      <c r="BK257" s="71"/>
      <c r="BL257" s="72" t="str">
        <f>IFERROR(VLOOKUP(BF257,商品リスト!B:E,3,0),"")</f>
        <v/>
      </c>
      <c r="BM257" s="72"/>
      <c r="BN257" s="72"/>
      <c r="BO257" s="72"/>
      <c r="BP257" s="72"/>
      <c r="BQ257" s="72"/>
      <c r="BR257" s="72"/>
      <c r="BS257" s="72"/>
      <c r="BT257" s="72"/>
      <c r="BU257" s="73" t="str">
        <f>IFERROR(VLOOKUP(BF257,商品リスト!B:E,4,0),"")</f>
        <v/>
      </c>
      <c r="BV257" s="73"/>
      <c r="BW257" s="73"/>
      <c r="BX257" s="73"/>
      <c r="BY257" s="74"/>
      <c r="BZ257" s="74"/>
      <c r="CA257" s="74"/>
      <c r="CB257" s="75" t="str">
        <f t="shared" si="4"/>
        <v/>
      </c>
      <c r="CC257" s="76"/>
      <c r="CD257" s="76"/>
    </row>
    <row r="258" spans="1:82" ht="40.799999999999997" customHeight="1" x14ac:dyDescent="0.2">
      <c r="A258" s="77" t="s">
        <v>256</v>
      </c>
      <c r="B258" s="77"/>
      <c r="C258" s="77"/>
      <c r="D258" s="77"/>
      <c r="E258" s="66"/>
      <c r="F258" s="66"/>
      <c r="G258" s="66"/>
      <c r="H258" s="66"/>
      <c r="I258" s="66"/>
      <c r="J258" s="66"/>
      <c r="K258" s="66"/>
      <c r="L258" s="66"/>
      <c r="M258" s="66"/>
      <c r="N258" s="66"/>
      <c r="O258" s="66"/>
      <c r="P258" s="66"/>
      <c r="Q258" s="66"/>
      <c r="R258" s="66"/>
      <c r="S258" s="65"/>
      <c r="T258" s="65"/>
      <c r="U258" s="65"/>
      <c r="V258" s="65"/>
      <c r="W258" s="66"/>
      <c r="X258" s="66"/>
      <c r="Y258" s="66"/>
      <c r="Z258" s="65"/>
      <c r="AA258" s="65"/>
      <c r="AB258" s="65"/>
      <c r="AC258" s="65"/>
      <c r="AD258" s="66"/>
      <c r="AE258" s="66"/>
      <c r="AF258" s="66"/>
      <c r="AG258" s="65"/>
      <c r="AH258" s="65"/>
      <c r="AI258" s="65"/>
      <c r="AJ258" s="65"/>
      <c r="AK258" s="78"/>
      <c r="AL258" s="78"/>
      <c r="AM258" s="78"/>
      <c r="AN258" s="78"/>
      <c r="AO258" s="78"/>
      <c r="AP258" s="78"/>
      <c r="AQ258" s="78"/>
      <c r="AR258" s="78"/>
      <c r="AS258" s="78"/>
      <c r="AT258" s="71"/>
      <c r="AU258" s="71"/>
      <c r="AV258" s="71"/>
      <c r="AW258" s="71"/>
      <c r="AX258" s="71"/>
      <c r="AY258" s="71"/>
      <c r="AZ258" s="71"/>
      <c r="BA258" s="71"/>
      <c r="BB258" s="71"/>
      <c r="BC258" s="71"/>
      <c r="BD258" s="71"/>
      <c r="BE258" s="71"/>
      <c r="BF258" s="70" t="s">
        <v>21</v>
      </c>
      <c r="BG258" s="71"/>
      <c r="BH258" s="71"/>
      <c r="BI258" s="71"/>
      <c r="BJ258" s="71"/>
      <c r="BK258" s="71"/>
      <c r="BL258" s="72" t="str">
        <f>IFERROR(VLOOKUP(BF258,商品リスト!B:E,3,0),"")</f>
        <v/>
      </c>
      <c r="BM258" s="72"/>
      <c r="BN258" s="72"/>
      <c r="BO258" s="72"/>
      <c r="BP258" s="72"/>
      <c r="BQ258" s="72"/>
      <c r="BR258" s="72"/>
      <c r="BS258" s="72"/>
      <c r="BT258" s="72"/>
      <c r="BU258" s="73" t="str">
        <f>IFERROR(VLOOKUP(BF258,商品リスト!B:E,4,0),"")</f>
        <v/>
      </c>
      <c r="BV258" s="73"/>
      <c r="BW258" s="73"/>
      <c r="BX258" s="73"/>
      <c r="BY258" s="74"/>
      <c r="BZ258" s="74"/>
      <c r="CA258" s="74"/>
      <c r="CB258" s="75" t="str">
        <f t="shared" si="4"/>
        <v/>
      </c>
      <c r="CC258" s="76"/>
      <c r="CD258" s="76"/>
    </row>
    <row r="259" spans="1:82" ht="40.799999999999997" customHeight="1" x14ac:dyDescent="0.2">
      <c r="A259" s="77" t="s">
        <v>257</v>
      </c>
      <c r="B259" s="77"/>
      <c r="C259" s="77"/>
      <c r="D259" s="77"/>
      <c r="E259" s="66"/>
      <c r="F259" s="66"/>
      <c r="G259" s="66"/>
      <c r="H259" s="66"/>
      <c r="I259" s="66"/>
      <c r="J259" s="66"/>
      <c r="K259" s="66"/>
      <c r="L259" s="66"/>
      <c r="M259" s="66"/>
      <c r="N259" s="66"/>
      <c r="O259" s="66"/>
      <c r="P259" s="66"/>
      <c r="Q259" s="66"/>
      <c r="R259" s="66"/>
      <c r="S259" s="65"/>
      <c r="T259" s="65"/>
      <c r="U259" s="65"/>
      <c r="V259" s="65"/>
      <c r="W259" s="66"/>
      <c r="X259" s="66"/>
      <c r="Y259" s="66"/>
      <c r="Z259" s="65"/>
      <c r="AA259" s="65"/>
      <c r="AB259" s="65"/>
      <c r="AC259" s="65"/>
      <c r="AD259" s="66"/>
      <c r="AE259" s="66"/>
      <c r="AF259" s="66"/>
      <c r="AG259" s="65"/>
      <c r="AH259" s="65"/>
      <c r="AI259" s="65"/>
      <c r="AJ259" s="65"/>
      <c r="AK259" s="78"/>
      <c r="AL259" s="78"/>
      <c r="AM259" s="78"/>
      <c r="AN259" s="78"/>
      <c r="AO259" s="78"/>
      <c r="AP259" s="78"/>
      <c r="AQ259" s="78"/>
      <c r="AR259" s="78"/>
      <c r="AS259" s="78"/>
      <c r="AT259" s="71"/>
      <c r="AU259" s="71"/>
      <c r="AV259" s="71"/>
      <c r="AW259" s="71"/>
      <c r="AX259" s="71"/>
      <c r="AY259" s="71"/>
      <c r="AZ259" s="71"/>
      <c r="BA259" s="71"/>
      <c r="BB259" s="71"/>
      <c r="BC259" s="71"/>
      <c r="BD259" s="71"/>
      <c r="BE259" s="71"/>
      <c r="BF259" s="70" t="s">
        <v>21</v>
      </c>
      <c r="BG259" s="71"/>
      <c r="BH259" s="71"/>
      <c r="BI259" s="71"/>
      <c r="BJ259" s="71"/>
      <c r="BK259" s="71"/>
      <c r="BL259" s="72" t="str">
        <f>IFERROR(VLOOKUP(BF259,商品リスト!B:E,3,0),"")</f>
        <v/>
      </c>
      <c r="BM259" s="72"/>
      <c r="BN259" s="72"/>
      <c r="BO259" s="72"/>
      <c r="BP259" s="72"/>
      <c r="BQ259" s="72"/>
      <c r="BR259" s="72"/>
      <c r="BS259" s="72"/>
      <c r="BT259" s="72"/>
      <c r="BU259" s="73" t="str">
        <f>IFERROR(VLOOKUP(BF259,商品リスト!B:E,4,0),"")</f>
        <v/>
      </c>
      <c r="BV259" s="73"/>
      <c r="BW259" s="73"/>
      <c r="BX259" s="73"/>
      <c r="BY259" s="74"/>
      <c r="BZ259" s="74"/>
      <c r="CA259" s="74"/>
      <c r="CB259" s="75" t="str">
        <f t="shared" si="4"/>
        <v/>
      </c>
      <c r="CC259" s="76"/>
      <c r="CD259" s="76"/>
    </row>
    <row r="260" spans="1:82" ht="40.799999999999997" customHeight="1" x14ac:dyDescent="0.2">
      <c r="A260" s="77" t="s">
        <v>258</v>
      </c>
      <c r="B260" s="77"/>
      <c r="C260" s="77"/>
      <c r="D260" s="77"/>
      <c r="E260" s="66"/>
      <c r="F260" s="66"/>
      <c r="G260" s="66"/>
      <c r="H260" s="66"/>
      <c r="I260" s="66"/>
      <c r="J260" s="66"/>
      <c r="K260" s="66"/>
      <c r="L260" s="66"/>
      <c r="M260" s="66"/>
      <c r="N260" s="66"/>
      <c r="O260" s="66"/>
      <c r="P260" s="66"/>
      <c r="Q260" s="66"/>
      <c r="R260" s="66"/>
      <c r="S260" s="65"/>
      <c r="T260" s="65"/>
      <c r="U260" s="65"/>
      <c r="V260" s="65"/>
      <c r="W260" s="66"/>
      <c r="X260" s="66"/>
      <c r="Y260" s="66"/>
      <c r="Z260" s="65"/>
      <c r="AA260" s="65"/>
      <c r="AB260" s="65"/>
      <c r="AC260" s="65"/>
      <c r="AD260" s="66"/>
      <c r="AE260" s="66"/>
      <c r="AF260" s="66"/>
      <c r="AG260" s="65"/>
      <c r="AH260" s="65"/>
      <c r="AI260" s="65"/>
      <c r="AJ260" s="65"/>
      <c r="AK260" s="78"/>
      <c r="AL260" s="78"/>
      <c r="AM260" s="78"/>
      <c r="AN260" s="78"/>
      <c r="AO260" s="78"/>
      <c r="AP260" s="78"/>
      <c r="AQ260" s="78"/>
      <c r="AR260" s="78"/>
      <c r="AS260" s="78"/>
      <c r="AT260" s="71"/>
      <c r="AU260" s="71"/>
      <c r="AV260" s="71"/>
      <c r="AW260" s="71"/>
      <c r="AX260" s="71"/>
      <c r="AY260" s="71"/>
      <c r="AZ260" s="71"/>
      <c r="BA260" s="71"/>
      <c r="BB260" s="71"/>
      <c r="BC260" s="71"/>
      <c r="BD260" s="71"/>
      <c r="BE260" s="71"/>
      <c r="BF260" s="70" t="s">
        <v>21</v>
      </c>
      <c r="BG260" s="71"/>
      <c r="BH260" s="71"/>
      <c r="BI260" s="71"/>
      <c r="BJ260" s="71"/>
      <c r="BK260" s="71"/>
      <c r="BL260" s="72" t="str">
        <f>IFERROR(VLOOKUP(BF260,商品リスト!B:E,3,0),"")</f>
        <v/>
      </c>
      <c r="BM260" s="72"/>
      <c r="BN260" s="72"/>
      <c r="BO260" s="72"/>
      <c r="BP260" s="72"/>
      <c r="BQ260" s="72"/>
      <c r="BR260" s="72"/>
      <c r="BS260" s="72"/>
      <c r="BT260" s="72"/>
      <c r="BU260" s="73" t="str">
        <f>IFERROR(VLOOKUP(BF260,商品リスト!B:E,4,0),"")</f>
        <v/>
      </c>
      <c r="BV260" s="73"/>
      <c r="BW260" s="73"/>
      <c r="BX260" s="73"/>
      <c r="BY260" s="74"/>
      <c r="BZ260" s="74"/>
      <c r="CA260" s="74"/>
      <c r="CB260" s="75" t="str">
        <f t="shared" si="4"/>
        <v/>
      </c>
      <c r="CC260" s="76"/>
      <c r="CD260" s="76"/>
    </row>
    <row r="261" spans="1:82" ht="40.799999999999997" customHeight="1" x14ac:dyDescent="0.2">
      <c r="A261" s="77" t="s">
        <v>259</v>
      </c>
      <c r="B261" s="77"/>
      <c r="C261" s="77"/>
      <c r="D261" s="77"/>
      <c r="E261" s="66"/>
      <c r="F261" s="66"/>
      <c r="G261" s="66"/>
      <c r="H261" s="66"/>
      <c r="I261" s="66"/>
      <c r="J261" s="66"/>
      <c r="K261" s="66"/>
      <c r="L261" s="66"/>
      <c r="M261" s="66"/>
      <c r="N261" s="66"/>
      <c r="O261" s="66"/>
      <c r="P261" s="66"/>
      <c r="Q261" s="66"/>
      <c r="R261" s="66"/>
      <c r="S261" s="65"/>
      <c r="T261" s="65"/>
      <c r="U261" s="65"/>
      <c r="V261" s="65"/>
      <c r="W261" s="66"/>
      <c r="X261" s="66"/>
      <c r="Y261" s="66"/>
      <c r="Z261" s="65"/>
      <c r="AA261" s="65"/>
      <c r="AB261" s="65"/>
      <c r="AC261" s="65"/>
      <c r="AD261" s="66"/>
      <c r="AE261" s="66"/>
      <c r="AF261" s="66"/>
      <c r="AG261" s="65"/>
      <c r="AH261" s="65"/>
      <c r="AI261" s="65"/>
      <c r="AJ261" s="65"/>
      <c r="AK261" s="78"/>
      <c r="AL261" s="78"/>
      <c r="AM261" s="78"/>
      <c r="AN261" s="78"/>
      <c r="AO261" s="78"/>
      <c r="AP261" s="78"/>
      <c r="AQ261" s="78"/>
      <c r="AR261" s="78"/>
      <c r="AS261" s="78"/>
      <c r="AT261" s="71"/>
      <c r="AU261" s="71"/>
      <c r="AV261" s="71"/>
      <c r="AW261" s="71"/>
      <c r="AX261" s="71"/>
      <c r="AY261" s="71"/>
      <c r="AZ261" s="71"/>
      <c r="BA261" s="71"/>
      <c r="BB261" s="71"/>
      <c r="BC261" s="71"/>
      <c r="BD261" s="71"/>
      <c r="BE261" s="71"/>
      <c r="BF261" s="70" t="s">
        <v>21</v>
      </c>
      <c r="BG261" s="71"/>
      <c r="BH261" s="71"/>
      <c r="BI261" s="71"/>
      <c r="BJ261" s="71"/>
      <c r="BK261" s="71"/>
      <c r="BL261" s="72" t="str">
        <f>IFERROR(VLOOKUP(BF261,商品リスト!B:E,3,0),"")</f>
        <v/>
      </c>
      <c r="BM261" s="72"/>
      <c r="BN261" s="72"/>
      <c r="BO261" s="72"/>
      <c r="BP261" s="72"/>
      <c r="BQ261" s="72"/>
      <c r="BR261" s="72"/>
      <c r="BS261" s="72"/>
      <c r="BT261" s="72"/>
      <c r="BU261" s="73" t="str">
        <f>IFERROR(VLOOKUP(BF261,商品リスト!B:E,4,0),"")</f>
        <v/>
      </c>
      <c r="BV261" s="73"/>
      <c r="BW261" s="73"/>
      <c r="BX261" s="73"/>
      <c r="BY261" s="74"/>
      <c r="BZ261" s="74"/>
      <c r="CA261" s="74"/>
      <c r="CB261" s="75" t="str">
        <f t="shared" si="4"/>
        <v/>
      </c>
      <c r="CC261" s="76"/>
      <c r="CD261" s="76"/>
    </row>
    <row r="262" spans="1:82" ht="40.799999999999997" customHeight="1" x14ac:dyDescent="0.2">
      <c r="A262" s="77" t="s">
        <v>260</v>
      </c>
      <c r="B262" s="77"/>
      <c r="C262" s="77"/>
      <c r="D262" s="77"/>
      <c r="E262" s="66"/>
      <c r="F262" s="66"/>
      <c r="G262" s="66"/>
      <c r="H262" s="66"/>
      <c r="I262" s="66"/>
      <c r="J262" s="66"/>
      <c r="K262" s="66"/>
      <c r="L262" s="66"/>
      <c r="M262" s="66"/>
      <c r="N262" s="66"/>
      <c r="O262" s="66"/>
      <c r="P262" s="66"/>
      <c r="Q262" s="66"/>
      <c r="R262" s="66"/>
      <c r="S262" s="65"/>
      <c r="T262" s="65"/>
      <c r="U262" s="65"/>
      <c r="V262" s="65"/>
      <c r="W262" s="66"/>
      <c r="X262" s="66"/>
      <c r="Y262" s="66"/>
      <c r="Z262" s="65"/>
      <c r="AA262" s="65"/>
      <c r="AB262" s="65"/>
      <c r="AC262" s="65"/>
      <c r="AD262" s="66"/>
      <c r="AE262" s="66"/>
      <c r="AF262" s="66"/>
      <c r="AG262" s="65"/>
      <c r="AH262" s="65"/>
      <c r="AI262" s="65"/>
      <c r="AJ262" s="65"/>
      <c r="AK262" s="78"/>
      <c r="AL262" s="78"/>
      <c r="AM262" s="78"/>
      <c r="AN262" s="78"/>
      <c r="AO262" s="78"/>
      <c r="AP262" s="78"/>
      <c r="AQ262" s="78"/>
      <c r="AR262" s="78"/>
      <c r="AS262" s="78"/>
      <c r="AT262" s="71"/>
      <c r="AU262" s="71"/>
      <c r="AV262" s="71"/>
      <c r="AW262" s="71"/>
      <c r="AX262" s="71"/>
      <c r="AY262" s="71"/>
      <c r="AZ262" s="71"/>
      <c r="BA262" s="71"/>
      <c r="BB262" s="71"/>
      <c r="BC262" s="71"/>
      <c r="BD262" s="71"/>
      <c r="BE262" s="71"/>
      <c r="BF262" s="70" t="s">
        <v>21</v>
      </c>
      <c r="BG262" s="71"/>
      <c r="BH262" s="71"/>
      <c r="BI262" s="71"/>
      <c r="BJ262" s="71"/>
      <c r="BK262" s="71"/>
      <c r="BL262" s="72" t="str">
        <f>IFERROR(VLOOKUP(BF262,商品リスト!B:E,3,0),"")</f>
        <v/>
      </c>
      <c r="BM262" s="72"/>
      <c r="BN262" s="72"/>
      <c r="BO262" s="72"/>
      <c r="BP262" s="72"/>
      <c r="BQ262" s="72"/>
      <c r="BR262" s="72"/>
      <c r="BS262" s="72"/>
      <c r="BT262" s="72"/>
      <c r="BU262" s="73" t="str">
        <f>IFERROR(VLOOKUP(BF262,商品リスト!B:E,4,0),"")</f>
        <v/>
      </c>
      <c r="BV262" s="73"/>
      <c r="BW262" s="73"/>
      <c r="BX262" s="73"/>
      <c r="BY262" s="74"/>
      <c r="BZ262" s="74"/>
      <c r="CA262" s="74"/>
      <c r="CB262" s="75" t="str">
        <f t="shared" si="4"/>
        <v/>
      </c>
      <c r="CC262" s="76"/>
      <c r="CD262" s="76"/>
    </row>
    <row r="263" spans="1:82" ht="40.799999999999997" customHeight="1" x14ac:dyDescent="0.2">
      <c r="A263" s="77" t="s">
        <v>261</v>
      </c>
      <c r="B263" s="77"/>
      <c r="C263" s="77"/>
      <c r="D263" s="77"/>
      <c r="E263" s="66"/>
      <c r="F263" s="66"/>
      <c r="G263" s="66"/>
      <c r="H263" s="66"/>
      <c r="I263" s="66"/>
      <c r="J263" s="66"/>
      <c r="K263" s="66"/>
      <c r="L263" s="66"/>
      <c r="M263" s="66"/>
      <c r="N263" s="66"/>
      <c r="O263" s="66"/>
      <c r="P263" s="66"/>
      <c r="Q263" s="66"/>
      <c r="R263" s="66"/>
      <c r="S263" s="65"/>
      <c r="T263" s="65"/>
      <c r="U263" s="65"/>
      <c r="V263" s="65"/>
      <c r="W263" s="66"/>
      <c r="X263" s="66"/>
      <c r="Y263" s="66"/>
      <c r="Z263" s="65"/>
      <c r="AA263" s="65"/>
      <c r="AB263" s="65"/>
      <c r="AC263" s="65"/>
      <c r="AD263" s="66"/>
      <c r="AE263" s="66"/>
      <c r="AF263" s="66"/>
      <c r="AG263" s="65"/>
      <c r="AH263" s="65"/>
      <c r="AI263" s="65"/>
      <c r="AJ263" s="65"/>
      <c r="AK263" s="78"/>
      <c r="AL263" s="78"/>
      <c r="AM263" s="78"/>
      <c r="AN263" s="78"/>
      <c r="AO263" s="78"/>
      <c r="AP263" s="78"/>
      <c r="AQ263" s="78"/>
      <c r="AR263" s="78"/>
      <c r="AS263" s="78"/>
      <c r="AT263" s="71"/>
      <c r="AU263" s="71"/>
      <c r="AV263" s="71"/>
      <c r="AW263" s="71"/>
      <c r="AX263" s="71"/>
      <c r="AY263" s="71"/>
      <c r="AZ263" s="71"/>
      <c r="BA263" s="71"/>
      <c r="BB263" s="71"/>
      <c r="BC263" s="71"/>
      <c r="BD263" s="71"/>
      <c r="BE263" s="71"/>
      <c r="BF263" s="70" t="s">
        <v>21</v>
      </c>
      <c r="BG263" s="71"/>
      <c r="BH263" s="71"/>
      <c r="BI263" s="71"/>
      <c r="BJ263" s="71"/>
      <c r="BK263" s="71"/>
      <c r="BL263" s="72" t="str">
        <f>IFERROR(VLOOKUP(BF263,商品リスト!B:E,3,0),"")</f>
        <v/>
      </c>
      <c r="BM263" s="72"/>
      <c r="BN263" s="72"/>
      <c r="BO263" s="72"/>
      <c r="BP263" s="72"/>
      <c r="BQ263" s="72"/>
      <c r="BR263" s="72"/>
      <c r="BS263" s="72"/>
      <c r="BT263" s="72"/>
      <c r="BU263" s="73" t="str">
        <f>IFERROR(VLOOKUP(BF263,商品リスト!B:E,4,0),"")</f>
        <v/>
      </c>
      <c r="BV263" s="73"/>
      <c r="BW263" s="73"/>
      <c r="BX263" s="73"/>
      <c r="BY263" s="74"/>
      <c r="BZ263" s="74"/>
      <c r="CA263" s="74"/>
      <c r="CB263" s="75" t="str">
        <f t="shared" si="4"/>
        <v/>
      </c>
      <c r="CC263" s="76"/>
      <c r="CD263" s="76"/>
    </row>
    <row r="264" spans="1:82" ht="40.799999999999997" customHeight="1" x14ac:dyDescent="0.2">
      <c r="A264" s="77" t="s">
        <v>262</v>
      </c>
      <c r="B264" s="77"/>
      <c r="C264" s="77"/>
      <c r="D264" s="77"/>
      <c r="E264" s="66"/>
      <c r="F264" s="66"/>
      <c r="G264" s="66"/>
      <c r="H264" s="66"/>
      <c r="I264" s="66"/>
      <c r="J264" s="66"/>
      <c r="K264" s="66"/>
      <c r="L264" s="66"/>
      <c r="M264" s="66"/>
      <c r="N264" s="66"/>
      <c r="O264" s="66"/>
      <c r="P264" s="66"/>
      <c r="Q264" s="66"/>
      <c r="R264" s="66"/>
      <c r="S264" s="65"/>
      <c r="T264" s="65"/>
      <c r="U264" s="65"/>
      <c r="V264" s="65"/>
      <c r="W264" s="66"/>
      <c r="X264" s="66"/>
      <c r="Y264" s="66"/>
      <c r="Z264" s="65"/>
      <c r="AA264" s="65"/>
      <c r="AB264" s="65"/>
      <c r="AC264" s="65"/>
      <c r="AD264" s="66"/>
      <c r="AE264" s="66"/>
      <c r="AF264" s="66"/>
      <c r="AG264" s="65"/>
      <c r="AH264" s="65"/>
      <c r="AI264" s="65"/>
      <c r="AJ264" s="65"/>
      <c r="AK264" s="78"/>
      <c r="AL264" s="78"/>
      <c r="AM264" s="78"/>
      <c r="AN264" s="78"/>
      <c r="AO264" s="78"/>
      <c r="AP264" s="78"/>
      <c r="AQ264" s="78"/>
      <c r="AR264" s="78"/>
      <c r="AS264" s="78"/>
      <c r="AT264" s="71"/>
      <c r="AU264" s="71"/>
      <c r="AV264" s="71"/>
      <c r="AW264" s="71"/>
      <c r="AX264" s="71"/>
      <c r="AY264" s="71"/>
      <c r="AZ264" s="71"/>
      <c r="BA264" s="71"/>
      <c r="BB264" s="71"/>
      <c r="BC264" s="71"/>
      <c r="BD264" s="71"/>
      <c r="BE264" s="71"/>
      <c r="BF264" s="70" t="s">
        <v>21</v>
      </c>
      <c r="BG264" s="71"/>
      <c r="BH264" s="71"/>
      <c r="BI264" s="71"/>
      <c r="BJ264" s="71"/>
      <c r="BK264" s="71"/>
      <c r="BL264" s="72" t="str">
        <f>IFERROR(VLOOKUP(BF264,商品リスト!B:E,3,0),"")</f>
        <v/>
      </c>
      <c r="BM264" s="72"/>
      <c r="BN264" s="72"/>
      <c r="BO264" s="72"/>
      <c r="BP264" s="72"/>
      <c r="BQ264" s="72"/>
      <c r="BR264" s="72"/>
      <c r="BS264" s="72"/>
      <c r="BT264" s="72"/>
      <c r="BU264" s="73" t="str">
        <f>IFERROR(VLOOKUP(BF264,商品リスト!B:E,4,0),"")</f>
        <v/>
      </c>
      <c r="BV264" s="73"/>
      <c r="BW264" s="73"/>
      <c r="BX264" s="73"/>
      <c r="BY264" s="74"/>
      <c r="BZ264" s="74"/>
      <c r="CA264" s="74"/>
      <c r="CB264" s="75" t="str">
        <f t="shared" si="4"/>
        <v/>
      </c>
      <c r="CC264" s="76"/>
      <c r="CD264" s="76"/>
    </row>
    <row r="265" spans="1:82" ht="40.799999999999997" customHeight="1" x14ac:dyDescent="0.2">
      <c r="A265" s="77" t="s">
        <v>263</v>
      </c>
      <c r="B265" s="77"/>
      <c r="C265" s="77"/>
      <c r="D265" s="77"/>
      <c r="E265" s="66"/>
      <c r="F265" s="66"/>
      <c r="G265" s="66"/>
      <c r="H265" s="66"/>
      <c r="I265" s="66"/>
      <c r="J265" s="66"/>
      <c r="K265" s="66"/>
      <c r="L265" s="66"/>
      <c r="M265" s="66"/>
      <c r="N265" s="66"/>
      <c r="O265" s="66"/>
      <c r="P265" s="66"/>
      <c r="Q265" s="66"/>
      <c r="R265" s="66"/>
      <c r="S265" s="65"/>
      <c r="T265" s="65"/>
      <c r="U265" s="65"/>
      <c r="V265" s="65"/>
      <c r="W265" s="66"/>
      <c r="X265" s="66"/>
      <c r="Y265" s="66"/>
      <c r="Z265" s="65"/>
      <c r="AA265" s="65"/>
      <c r="AB265" s="65"/>
      <c r="AC265" s="65"/>
      <c r="AD265" s="66"/>
      <c r="AE265" s="66"/>
      <c r="AF265" s="66"/>
      <c r="AG265" s="65"/>
      <c r="AH265" s="65"/>
      <c r="AI265" s="65"/>
      <c r="AJ265" s="65"/>
      <c r="AK265" s="78"/>
      <c r="AL265" s="78"/>
      <c r="AM265" s="78"/>
      <c r="AN265" s="78"/>
      <c r="AO265" s="78"/>
      <c r="AP265" s="78"/>
      <c r="AQ265" s="78"/>
      <c r="AR265" s="78"/>
      <c r="AS265" s="78"/>
      <c r="AT265" s="71"/>
      <c r="AU265" s="71"/>
      <c r="AV265" s="71"/>
      <c r="AW265" s="71"/>
      <c r="AX265" s="71"/>
      <c r="AY265" s="71"/>
      <c r="AZ265" s="71"/>
      <c r="BA265" s="71"/>
      <c r="BB265" s="71"/>
      <c r="BC265" s="71"/>
      <c r="BD265" s="71"/>
      <c r="BE265" s="71"/>
      <c r="BF265" s="70" t="s">
        <v>21</v>
      </c>
      <c r="BG265" s="71"/>
      <c r="BH265" s="71"/>
      <c r="BI265" s="71"/>
      <c r="BJ265" s="71"/>
      <c r="BK265" s="71"/>
      <c r="BL265" s="72" t="str">
        <f>IFERROR(VLOOKUP(BF265,商品リスト!B:E,3,0),"")</f>
        <v/>
      </c>
      <c r="BM265" s="72"/>
      <c r="BN265" s="72"/>
      <c r="BO265" s="72"/>
      <c r="BP265" s="72"/>
      <c r="BQ265" s="72"/>
      <c r="BR265" s="72"/>
      <c r="BS265" s="72"/>
      <c r="BT265" s="72"/>
      <c r="BU265" s="73" t="str">
        <f>IFERROR(VLOOKUP(BF265,商品リスト!B:E,4,0),"")</f>
        <v/>
      </c>
      <c r="BV265" s="73"/>
      <c r="BW265" s="73"/>
      <c r="BX265" s="73"/>
      <c r="BY265" s="74"/>
      <c r="BZ265" s="74"/>
      <c r="CA265" s="74"/>
      <c r="CB265" s="75" t="str">
        <f t="shared" si="4"/>
        <v/>
      </c>
      <c r="CC265" s="76"/>
      <c r="CD265" s="76"/>
    </row>
    <row r="266" spans="1:82" ht="40.799999999999997" customHeight="1" x14ac:dyDescent="0.2">
      <c r="A266" s="77" t="s">
        <v>264</v>
      </c>
      <c r="B266" s="77"/>
      <c r="C266" s="77"/>
      <c r="D266" s="77"/>
      <c r="E266" s="66"/>
      <c r="F266" s="66"/>
      <c r="G266" s="66"/>
      <c r="H266" s="66"/>
      <c r="I266" s="66"/>
      <c r="J266" s="66"/>
      <c r="K266" s="66"/>
      <c r="L266" s="66"/>
      <c r="M266" s="66"/>
      <c r="N266" s="66"/>
      <c r="O266" s="66"/>
      <c r="P266" s="66"/>
      <c r="Q266" s="66"/>
      <c r="R266" s="66"/>
      <c r="S266" s="65"/>
      <c r="T266" s="65"/>
      <c r="U266" s="65"/>
      <c r="V266" s="65"/>
      <c r="W266" s="66"/>
      <c r="X266" s="66"/>
      <c r="Y266" s="66"/>
      <c r="Z266" s="65"/>
      <c r="AA266" s="65"/>
      <c r="AB266" s="65"/>
      <c r="AC266" s="65"/>
      <c r="AD266" s="66"/>
      <c r="AE266" s="66"/>
      <c r="AF266" s="66"/>
      <c r="AG266" s="65"/>
      <c r="AH266" s="65"/>
      <c r="AI266" s="65"/>
      <c r="AJ266" s="65"/>
      <c r="AK266" s="78"/>
      <c r="AL266" s="78"/>
      <c r="AM266" s="78"/>
      <c r="AN266" s="78"/>
      <c r="AO266" s="78"/>
      <c r="AP266" s="78"/>
      <c r="AQ266" s="78"/>
      <c r="AR266" s="78"/>
      <c r="AS266" s="78"/>
      <c r="AT266" s="71"/>
      <c r="AU266" s="71"/>
      <c r="AV266" s="71"/>
      <c r="AW266" s="71"/>
      <c r="AX266" s="71"/>
      <c r="AY266" s="71"/>
      <c r="AZ266" s="71"/>
      <c r="BA266" s="71"/>
      <c r="BB266" s="71"/>
      <c r="BC266" s="71"/>
      <c r="BD266" s="71"/>
      <c r="BE266" s="71"/>
      <c r="BF266" s="70" t="s">
        <v>21</v>
      </c>
      <c r="BG266" s="71"/>
      <c r="BH266" s="71"/>
      <c r="BI266" s="71"/>
      <c r="BJ266" s="71"/>
      <c r="BK266" s="71"/>
      <c r="BL266" s="72" t="str">
        <f>IFERROR(VLOOKUP(BF266,商品リスト!B:E,3,0),"")</f>
        <v/>
      </c>
      <c r="BM266" s="72"/>
      <c r="BN266" s="72"/>
      <c r="BO266" s="72"/>
      <c r="BP266" s="72"/>
      <c r="BQ266" s="72"/>
      <c r="BR266" s="72"/>
      <c r="BS266" s="72"/>
      <c r="BT266" s="72"/>
      <c r="BU266" s="73" t="str">
        <f>IFERROR(VLOOKUP(BF266,商品リスト!B:E,4,0),"")</f>
        <v/>
      </c>
      <c r="BV266" s="73"/>
      <c r="BW266" s="73"/>
      <c r="BX266" s="73"/>
      <c r="BY266" s="74"/>
      <c r="BZ266" s="74"/>
      <c r="CA266" s="74"/>
      <c r="CB266" s="75" t="str">
        <f t="shared" si="4"/>
        <v/>
      </c>
      <c r="CC266" s="76"/>
      <c r="CD266" s="76"/>
    </row>
    <row r="267" spans="1:82" ht="40.799999999999997" customHeight="1" x14ac:dyDescent="0.2">
      <c r="A267" s="77" t="s">
        <v>265</v>
      </c>
      <c r="B267" s="77"/>
      <c r="C267" s="77"/>
      <c r="D267" s="77"/>
      <c r="E267" s="66"/>
      <c r="F267" s="66"/>
      <c r="G267" s="66"/>
      <c r="H267" s="66"/>
      <c r="I267" s="66"/>
      <c r="J267" s="66"/>
      <c r="K267" s="66"/>
      <c r="L267" s="66"/>
      <c r="M267" s="66"/>
      <c r="N267" s="66"/>
      <c r="O267" s="66"/>
      <c r="P267" s="66"/>
      <c r="Q267" s="66"/>
      <c r="R267" s="66"/>
      <c r="S267" s="65"/>
      <c r="T267" s="65"/>
      <c r="U267" s="65"/>
      <c r="V267" s="65"/>
      <c r="W267" s="66"/>
      <c r="X267" s="66"/>
      <c r="Y267" s="66"/>
      <c r="Z267" s="65"/>
      <c r="AA267" s="65"/>
      <c r="AB267" s="65"/>
      <c r="AC267" s="65"/>
      <c r="AD267" s="66"/>
      <c r="AE267" s="66"/>
      <c r="AF267" s="66"/>
      <c r="AG267" s="65"/>
      <c r="AH267" s="65"/>
      <c r="AI267" s="65"/>
      <c r="AJ267" s="65"/>
      <c r="AK267" s="78"/>
      <c r="AL267" s="78"/>
      <c r="AM267" s="78"/>
      <c r="AN267" s="78"/>
      <c r="AO267" s="78"/>
      <c r="AP267" s="78"/>
      <c r="AQ267" s="78"/>
      <c r="AR267" s="78"/>
      <c r="AS267" s="78"/>
      <c r="AT267" s="71"/>
      <c r="AU267" s="71"/>
      <c r="AV267" s="71"/>
      <c r="AW267" s="71"/>
      <c r="AX267" s="71"/>
      <c r="AY267" s="71"/>
      <c r="AZ267" s="71"/>
      <c r="BA267" s="71"/>
      <c r="BB267" s="71"/>
      <c r="BC267" s="71"/>
      <c r="BD267" s="71"/>
      <c r="BE267" s="71"/>
      <c r="BF267" s="70" t="s">
        <v>21</v>
      </c>
      <c r="BG267" s="71"/>
      <c r="BH267" s="71"/>
      <c r="BI267" s="71"/>
      <c r="BJ267" s="71"/>
      <c r="BK267" s="71"/>
      <c r="BL267" s="72" t="str">
        <f>IFERROR(VLOOKUP(BF267,商品リスト!B:E,3,0),"")</f>
        <v/>
      </c>
      <c r="BM267" s="72"/>
      <c r="BN267" s="72"/>
      <c r="BO267" s="72"/>
      <c r="BP267" s="72"/>
      <c r="BQ267" s="72"/>
      <c r="BR267" s="72"/>
      <c r="BS267" s="72"/>
      <c r="BT267" s="72"/>
      <c r="BU267" s="73" t="str">
        <f>IFERROR(VLOOKUP(BF267,商品リスト!B:E,4,0),"")</f>
        <v/>
      </c>
      <c r="BV267" s="73"/>
      <c r="BW267" s="73"/>
      <c r="BX267" s="73"/>
      <c r="BY267" s="74"/>
      <c r="BZ267" s="74"/>
      <c r="CA267" s="74"/>
      <c r="CB267" s="75" t="str">
        <f t="shared" si="4"/>
        <v/>
      </c>
      <c r="CC267" s="76"/>
      <c r="CD267" s="76"/>
    </row>
    <row r="268" spans="1:82" ht="40.799999999999997" customHeight="1" x14ac:dyDescent="0.2">
      <c r="A268" s="77" t="s">
        <v>266</v>
      </c>
      <c r="B268" s="77"/>
      <c r="C268" s="77"/>
      <c r="D268" s="77"/>
      <c r="E268" s="66"/>
      <c r="F268" s="66"/>
      <c r="G268" s="66"/>
      <c r="H268" s="66"/>
      <c r="I268" s="66"/>
      <c r="J268" s="66"/>
      <c r="K268" s="66"/>
      <c r="L268" s="66"/>
      <c r="M268" s="66"/>
      <c r="N268" s="66"/>
      <c r="O268" s="66"/>
      <c r="P268" s="66"/>
      <c r="Q268" s="66"/>
      <c r="R268" s="66"/>
      <c r="S268" s="65"/>
      <c r="T268" s="65"/>
      <c r="U268" s="65"/>
      <c r="V268" s="65"/>
      <c r="W268" s="66"/>
      <c r="X268" s="66"/>
      <c r="Y268" s="66"/>
      <c r="Z268" s="65"/>
      <c r="AA268" s="65"/>
      <c r="AB268" s="65"/>
      <c r="AC268" s="65"/>
      <c r="AD268" s="66"/>
      <c r="AE268" s="66"/>
      <c r="AF268" s="66"/>
      <c r="AG268" s="65"/>
      <c r="AH268" s="65"/>
      <c r="AI268" s="65"/>
      <c r="AJ268" s="65"/>
      <c r="AK268" s="78"/>
      <c r="AL268" s="78"/>
      <c r="AM268" s="78"/>
      <c r="AN268" s="78"/>
      <c r="AO268" s="78"/>
      <c r="AP268" s="78"/>
      <c r="AQ268" s="78"/>
      <c r="AR268" s="78"/>
      <c r="AS268" s="78"/>
      <c r="AT268" s="71"/>
      <c r="AU268" s="71"/>
      <c r="AV268" s="71"/>
      <c r="AW268" s="71"/>
      <c r="AX268" s="71"/>
      <c r="AY268" s="71"/>
      <c r="AZ268" s="71"/>
      <c r="BA268" s="71"/>
      <c r="BB268" s="71"/>
      <c r="BC268" s="71"/>
      <c r="BD268" s="71"/>
      <c r="BE268" s="71"/>
      <c r="BF268" s="70" t="s">
        <v>21</v>
      </c>
      <c r="BG268" s="71"/>
      <c r="BH268" s="71"/>
      <c r="BI268" s="71"/>
      <c r="BJ268" s="71"/>
      <c r="BK268" s="71"/>
      <c r="BL268" s="72" t="str">
        <f>IFERROR(VLOOKUP(BF268,商品リスト!B:E,3,0),"")</f>
        <v/>
      </c>
      <c r="BM268" s="72"/>
      <c r="BN268" s="72"/>
      <c r="BO268" s="72"/>
      <c r="BP268" s="72"/>
      <c r="BQ268" s="72"/>
      <c r="BR268" s="72"/>
      <c r="BS268" s="72"/>
      <c r="BT268" s="72"/>
      <c r="BU268" s="73" t="str">
        <f>IFERROR(VLOOKUP(BF268,商品リスト!B:E,4,0),"")</f>
        <v/>
      </c>
      <c r="BV268" s="73"/>
      <c r="BW268" s="73"/>
      <c r="BX268" s="73"/>
      <c r="BY268" s="74"/>
      <c r="BZ268" s="74"/>
      <c r="CA268" s="74"/>
      <c r="CB268" s="75" t="str">
        <f t="shared" si="4"/>
        <v/>
      </c>
      <c r="CC268" s="76"/>
      <c r="CD268" s="76"/>
    </row>
    <row r="269" spans="1:82" ht="40.799999999999997" customHeight="1" x14ac:dyDescent="0.2">
      <c r="A269" s="77" t="s">
        <v>267</v>
      </c>
      <c r="B269" s="77"/>
      <c r="C269" s="77"/>
      <c r="D269" s="77"/>
      <c r="E269" s="66"/>
      <c r="F269" s="66"/>
      <c r="G269" s="66"/>
      <c r="H269" s="66"/>
      <c r="I269" s="66"/>
      <c r="J269" s="66"/>
      <c r="K269" s="66"/>
      <c r="L269" s="66"/>
      <c r="M269" s="66"/>
      <c r="N269" s="66"/>
      <c r="O269" s="66"/>
      <c r="P269" s="66"/>
      <c r="Q269" s="66"/>
      <c r="R269" s="66"/>
      <c r="S269" s="65"/>
      <c r="T269" s="65"/>
      <c r="U269" s="65"/>
      <c r="V269" s="65"/>
      <c r="W269" s="66"/>
      <c r="X269" s="66"/>
      <c r="Y269" s="66"/>
      <c r="Z269" s="65"/>
      <c r="AA269" s="65"/>
      <c r="AB269" s="65"/>
      <c r="AC269" s="65"/>
      <c r="AD269" s="66"/>
      <c r="AE269" s="66"/>
      <c r="AF269" s="66"/>
      <c r="AG269" s="65"/>
      <c r="AH269" s="65"/>
      <c r="AI269" s="65"/>
      <c r="AJ269" s="65"/>
      <c r="AK269" s="78"/>
      <c r="AL269" s="78"/>
      <c r="AM269" s="78"/>
      <c r="AN269" s="78"/>
      <c r="AO269" s="78"/>
      <c r="AP269" s="78"/>
      <c r="AQ269" s="78"/>
      <c r="AR269" s="78"/>
      <c r="AS269" s="78"/>
      <c r="AT269" s="71"/>
      <c r="AU269" s="71"/>
      <c r="AV269" s="71"/>
      <c r="AW269" s="71"/>
      <c r="AX269" s="71"/>
      <c r="AY269" s="71"/>
      <c r="AZ269" s="71"/>
      <c r="BA269" s="71"/>
      <c r="BB269" s="71"/>
      <c r="BC269" s="71"/>
      <c r="BD269" s="71"/>
      <c r="BE269" s="71"/>
      <c r="BF269" s="70" t="s">
        <v>21</v>
      </c>
      <c r="BG269" s="71"/>
      <c r="BH269" s="71"/>
      <c r="BI269" s="71"/>
      <c r="BJ269" s="71"/>
      <c r="BK269" s="71"/>
      <c r="BL269" s="72" t="str">
        <f>IFERROR(VLOOKUP(BF269,商品リスト!B:E,3,0),"")</f>
        <v/>
      </c>
      <c r="BM269" s="72"/>
      <c r="BN269" s="72"/>
      <c r="BO269" s="72"/>
      <c r="BP269" s="72"/>
      <c r="BQ269" s="72"/>
      <c r="BR269" s="72"/>
      <c r="BS269" s="72"/>
      <c r="BT269" s="72"/>
      <c r="BU269" s="73" t="str">
        <f>IFERROR(VLOOKUP(BF269,商品リスト!B:E,4,0),"")</f>
        <v/>
      </c>
      <c r="BV269" s="73"/>
      <c r="BW269" s="73"/>
      <c r="BX269" s="73"/>
      <c r="BY269" s="74"/>
      <c r="BZ269" s="74"/>
      <c r="CA269" s="74"/>
      <c r="CB269" s="75" t="str">
        <f t="shared" si="4"/>
        <v/>
      </c>
      <c r="CC269" s="76"/>
      <c r="CD269" s="76"/>
    </row>
    <row r="270" spans="1:82" ht="40.799999999999997" customHeight="1" x14ac:dyDescent="0.2">
      <c r="A270" s="77" t="s">
        <v>268</v>
      </c>
      <c r="B270" s="77"/>
      <c r="C270" s="77"/>
      <c r="D270" s="77"/>
      <c r="E270" s="66"/>
      <c r="F270" s="66"/>
      <c r="G270" s="66"/>
      <c r="H270" s="66"/>
      <c r="I270" s="66"/>
      <c r="J270" s="66"/>
      <c r="K270" s="66"/>
      <c r="L270" s="66"/>
      <c r="M270" s="66"/>
      <c r="N270" s="66"/>
      <c r="O270" s="66"/>
      <c r="P270" s="66"/>
      <c r="Q270" s="66"/>
      <c r="R270" s="66"/>
      <c r="S270" s="65"/>
      <c r="T270" s="65"/>
      <c r="U270" s="65"/>
      <c r="V270" s="65"/>
      <c r="W270" s="66"/>
      <c r="X270" s="66"/>
      <c r="Y270" s="66"/>
      <c r="Z270" s="65"/>
      <c r="AA270" s="65"/>
      <c r="AB270" s="65"/>
      <c r="AC270" s="65"/>
      <c r="AD270" s="66"/>
      <c r="AE270" s="66"/>
      <c r="AF270" s="66"/>
      <c r="AG270" s="65"/>
      <c r="AH270" s="65"/>
      <c r="AI270" s="65"/>
      <c r="AJ270" s="65"/>
      <c r="AK270" s="78"/>
      <c r="AL270" s="78"/>
      <c r="AM270" s="78"/>
      <c r="AN270" s="78"/>
      <c r="AO270" s="78"/>
      <c r="AP270" s="78"/>
      <c r="AQ270" s="78"/>
      <c r="AR270" s="78"/>
      <c r="AS270" s="78"/>
      <c r="AT270" s="71"/>
      <c r="AU270" s="71"/>
      <c r="AV270" s="71"/>
      <c r="AW270" s="71"/>
      <c r="AX270" s="71"/>
      <c r="AY270" s="71"/>
      <c r="AZ270" s="71"/>
      <c r="BA270" s="71"/>
      <c r="BB270" s="71"/>
      <c r="BC270" s="71"/>
      <c r="BD270" s="71"/>
      <c r="BE270" s="71"/>
      <c r="BF270" s="70" t="s">
        <v>21</v>
      </c>
      <c r="BG270" s="71"/>
      <c r="BH270" s="71"/>
      <c r="BI270" s="71"/>
      <c r="BJ270" s="71"/>
      <c r="BK270" s="71"/>
      <c r="BL270" s="72" t="str">
        <f>IFERROR(VLOOKUP(BF270,商品リスト!B:E,3,0),"")</f>
        <v/>
      </c>
      <c r="BM270" s="72"/>
      <c r="BN270" s="72"/>
      <c r="BO270" s="72"/>
      <c r="BP270" s="72"/>
      <c r="BQ270" s="72"/>
      <c r="BR270" s="72"/>
      <c r="BS270" s="72"/>
      <c r="BT270" s="72"/>
      <c r="BU270" s="73" t="str">
        <f>IFERROR(VLOOKUP(BF270,商品リスト!B:E,4,0),"")</f>
        <v/>
      </c>
      <c r="BV270" s="73"/>
      <c r="BW270" s="73"/>
      <c r="BX270" s="73"/>
      <c r="BY270" s="74"/>
      <c r="BZ270" s="74"/>
      <c r="CA270" s="74"/>
      <c r="CB270" s="75" t="str">
        <f t="shared" si="4"/>
        <v/>
      </c>
      <c r="CC270" s="76"/>
      <c r="CD270" s="76"/>
    </row>
    <row r="271" spans="1:82" ht="40.799999999999997" customHeight="1" x14ac:dyDescent="0.2">
      <c r="A271" s="77" t="s">
        <v>269</v>
      </c>
      <c r="B271" s="77"/>
      <c r="C271" s="77"/>
      <c r="D271" s="77"/>
      <c r="E271" s="66"/>
      <c r="F271" s="66"/>
      <c r="G271" s="66"/>
      <c r="H271" s="66"/>
      <c r="I271" s="66"/>
      <c r="J271" s="66"/>
      <c r="K271" s="66"/>
      <c r="L271" s="66"/>
      <c r="M271" s="66"/>
      <c r="N271" s="66"/>
      <c r="O271" s="66"/>
      <c r="P271" s="66"/>
      <c r="Q271" s="66"/>
      <c r="R271" s="66"/>
      <c r="S271" s="65"/>
      <c r="T271" s="65"/>
      <c r="U271" s="65"/>
      <c r="V271" s="65"/>
      <c r="W271" s="66"/>
      <c r="X271" s="66"/>
      <c r="Y271" s="66"/>
      <c r="Z271" s="65"/>
      <c r="AA271" s="65"/>
      <c r="AB271" s="65"/>
      <c r="AC271" s="65"/>
      <c r="AD271" s="66"/>
      <c r="AE271" s="66"/>
      <c r="AF271" s="66"/>
      <c r="AG271" s="65"/>
      <c r="AH271" s="65"/>
      <c r="AI271" s="65"/>
      <c r="AJ271" s="65"/>
      <c r="AK271" s="78"/>
      <c r="AL271" s="78"/>
      <c r="AM271" s="78"/>
      <c r="AN271" s="78"/>
      <c r="AO271" s="78"/>
      <c r="AP271" s="78"/>
      <c r="AQ271" s="78"/>
      <c r="AR271" s="78"/>
      <c r="AS271" s="78"/>
      <c r="AT271" s="71"/>
      <c r="AU271" s="71"/>
      <c r="AV271" s="71"/>
      <c r="AW271" s="71"/>
      <c r="AX271" s="71"/>
      <c r="AY271" s="71"/>
      <c r="AZ271" s="71"/>
      <c r="BA271" s="71"/>
      <c r="BB271" s="71"/>
      <c r="BC271" s="71"/>
      <c r="BD271" s="71"/>
      <c r="BE271" s="71"/>
      <c r="BF271" s="70" t="s">
        <v>21</v>
      </c>
      <c r="BG271" s="71"/>
      <c r="BH271" s="71"/>
      <c r="BI271" s="71"/>
      <c r="BJ271" s="71"/>
      <c r="BK271" s="71"/>
      <c r="BL271" s="72" t="str">
        <f>IFERROR(VLOOKUP(BF271,商品リスト!B:E,3,0),"")</f>
        <v/>
      </c>
      <c r="BM271" s="72"/>
      <c r="BN271" s="72"/>
      <c r="BO271" s="72"/>
      <c r="BP271" s="72"/>
      <c r="BQ271" s="72"/>
      <c r="BR271" s="72"/>
      <c r="BS271" s="72"/>
      <c r="BT271" s="72"/>
      <c r="BU271" s="73" t="str">
        <f>IFERROR(VLOOKUP(BF271,商品リスト!B:E,4,0),"")</f>
        <v/>
      </c>
      <c r="BV271" s="73"/>
      <c r="BW271" s="73"/>
      <c r="BX271" s="73"/>
      <c r="BY271" s="74"/>
      <c r="BZ271" s="74"/>
      <c r="CA271" s="74"/>
      <c r="CB271" s="75" t="str">
        <f t="shared" si="4"/>
        <v/>
      </c>
      <c r="CC271" s="76"/>
      <c r="CD271" s="76"/>
    </row>
    <row r="272" spans="1:82" ht="40.799999999999997" customHeight="1" x14ac:dyDescent="0.2">
      <c r="A272" s="77" t="s">
        <v>270</v>
      </c>
      <c r="B272" s="77"/>
      <c r="C272" s="77"/>
      <c r="D272" s="77"/>
      <c r="E272" s="66"/>
      <c r="F272" s="66"/>
      <c r="G272" s="66"/>
      <c r="H272" s="66"/>
      <c r="I272" s="66"/>
      <c r="J272" s="66"/>
      <c r="K272" s="66"/>
      <c r="L272" s="66"/>
      <c r="M272" s="66"/>
      <c r="N272" s="66"/>
      <c r="O272" s="66"/>
      <c r="P272" s="66"/>
      <c r="Q272" s="66"/>
      <c r="R272" s="66"/>
      <c r="S272" s="65"/>
      <c r="T272" s="65"/>
      <c r="U272" s="65"/>
      <c r="V272" s="65"/>
      <c r="W272" s="66"/>
      <c r="X272" s="66"/>
      <c r="Y272" s="66"/>
      <c r="Z272" s="65"/>
      <c r="AA272" s="65"/>
      <c r="AB272" s="65"/>
      <c r="AC272" s="65"/>
      <c r="AD272" s="66"/>
      <c r="AE272" s="66"/>
      <c r="AF272" s="66"/>
      <c r="AG272" s="65"/>
      <c r="AH272" s="65"/>
      <c r="AI272" s="65"/>
      <c r="AJ272" s="65"/>
      <c r="AK272" s="78"/>
      <c r="AL272" s="78"/>
      <c r="AM272" s="78"/>
      <c r="AN272" s="78"/>
      <c r="AO272" s="78"/>
      <c r="AP272" s="78"/>
      <c r="AQ272" s="78"/>
      <c r="AR272" s="78"/>
      <c r="AS272" s="78"/>
      <c r="AT272" s="71"/>
      <c r="AU272" s="71"/>
      <c r="AV272" s="71"/>
      <c r="AW272" s="71"/>
      <c r="AX272" s="71"/>
      <c r="AY272" s="71"/>
      <c r="AZ272" s="71"/>
      <c r="BA272" s="71"/>
      <c r="BB272" s="71"/>
      <c r="BC272" s="71"/>
      <c r="BD272" s="71"/>
      <c r="BE272" s="71"/>
      <c r="BF272" s="70" t="s">
        <v>21</v>
      </c>
      <c r="BG272" s="71"/>
      <c r="BH272" s="71"/>
      <c r="BI272" s="71"/>
      <c r="BJ272" s="71"/>
      <c r="BK272" s="71"/>
      <c r="BL272" s="72" t="str">
        <f>IFERROR(VLOOKUP(BF272,商品リスト!B:E,3,0),"")</f>
        <v/>
      </c>
      <c r="BM272" s="72"/>
      <c r="BN272" s="72"/>
      <c r="BO272" s="72"/>
      <c r="BP272" s="72"/>
      <c r="BQ272" s="72"/>
      <c r="BR272" s="72"/>
      <c r="BS272" s="72"/>
      <c r="BT272" s="72"/>
      <c r="BU272" s="73" t="str">
        <f>IFERROR(VLOOKUP(BF272,商品リスト!B:E,4,0),"")</f>
        <v/>
      </c>
      <c r="BV272" s="73"/>
      <c r="BW272" s="73"/>
      <c r="BX272" s="73"/>
      <c r="BY272" s="74"/>
      <c r="BZ272" s="74"/>
      <c r="CA272" s="74"/>
      <c r="CB272" s="75" t="str">
        <f t="shared" si="4"/>
        <v/>
      </c>
      <c r="CC272" s="76"/>
      <c r="CD272" s="76"/>
    </row>
    <row r="273" spans="1:82" ht="40.799999999999997" customHeight="1" x14ac:dyDescent="0.2">
      <c r="A273" s="77" t="s">
        <v>271</v>
      </c>
      <c r="B273" s="77"/>
      <c r="C273" s="77"/>
      <c r="D273" s="77"/>
      <c r="E273" s="66"/>
      <c r="F273" s="66"/>
      <c r="G273" s="66"/>
      <c r="H273" s="66"/>
      <c r="I273" s="66"/>
      <c r="J273" s="66"/>
      <c r="K273" s="66"/>
      <c r="L273" s="66"/>
      <c r="M273" s="66"/>
      <c r="N273" s="66"/>
      <c r="O273" s="66"/>
      <c r="P273" s="66"/>
      <c r="Q273" s="66"/>
      <c r="R273" s="66"/>
      <c r="S273" s="65"/>
      <c r="T273" s="65"/>
      <c r="U273" s="65"/>
      <c r="V273" s="65"/>
      <c r="W273" s="66"/>
      <c r="X273" s="66"/>
      <c r="Y273" s="66"/>
      <c r="Z273" s="65"/>
      <c r="AA273" s="65"/>
      <c r="AB273" s="65"/>
      <c r="AC273" s="65"/>
      <c r="AD273" s="66"/>
      <c r="AE273" s="66"/>
      <c r="AF273" s="66"/>
      <c r="AG273" s="65"/>
      <c r="AH273" s="65"/>
      <c r="AI273" s="65"/>
      <c r="AJ273" s="65"/>
      <c r="AK273" s="78"/>
      <c r="AL273" s="78"/>
      <c r="AM273" s="78"/>
      <c r="AN273" s="78"/>
      <c r="AO273" s="78"/>
      <c r="AP273" s="78"/>
      <c r="AQ273" s="78"/>
      <c r="AR273" s="78"/>
      <c r="AS273" s="78"/>
      <c r="AT273" s="71"/>
      <c r="AU273" s="71"/>
      <c r="AV273" s="71"/>
      <c r="AW273" s="71"/>
      <c r="AX273" s="71"/>
      <c r="AY273" s="71"/>
      <c r="AZ273" s="71"/>
      <c r="BA273" s="71"/>
      <c r="BB273" s="71"/>
      <c r="BC273" s="71"/>
      <c r="BD273" s="71"/>
      <c r="BE273" s="71"/>
      <c r="BF273" s="70" t="s">
        <v>21</v>
      </c>
      <c r="BG273" s="71"/>
      <c r="BH273" s="71"/>
      <c r="BI273" s="71"/>
      <c r="BJ273" s="71"/>
      <c r="BK273" s="71"/>
      <c r="BL273" s="72" t="str">
        <f>IFERROR(VLOOKUP(BF273,商品リスト!B:E,3,0),"")</f>
        <v/>
      </c>
      <c r="BM273" s="72"/>
      <c r="BN273" s="72"/>
      <c r="BO273" s="72"/>
      <c r="BP273" s="72"/>
      <c r="BQ273" s="72"/>
      <c r="BR273" s="72"/>
      <c r="BS273" s="72"/>
      <c r="BT273" s="72"/>
      <c r="BU273" s="73" t="str">
        <f>IFERROR(VLOOKUP(BF273,商品リスト!B:E,4,0),"")</f>
        <v/>
      </c>
      <c r="BV273" s="73"/>
      <c r="BW273" s="73"/>
      <c r="BX273" s="73"/>
      <c r="BY273" s="74"/>
      <c r="BZ273" s="74"/>
      <c r="CA273" s="74"/>
      <c r="CB273" s="75" t="str">
        <f t="shared" si="4"/>
        <v/>
      </c>
      <c r="CC273" s="76"/>
      <c r="CD273" s="76"/>
    </row>
    <row r="274" spans="1:82" ht="40.799999999999997" customHeight="1" x14ac:dyDescent="0.2">
      <c r="A274" s="77" t="s">
        <v>272</v>
      </c>
      <c r="B274" s="77"/>
      <c r="C274" s="77"/>
      <c r="D274" s="77"/>
      <c r="E274" s="66"/>
      <c r="F274" s="66"/>
      <c r="G274" s="66"/>
      <c r="H274" s="66"/>
      <c r="I274" s="66"/>
      <c r="J274" s="66"/>
      <c r="K274" s="66"/>
      <c r="L274" s="66"/>
      <c r="M274" s="66"/>
      <c r="N274" s="66"/>
      <c r="O274" s="66"/>
      <c r="P274" s="66"/>
      <c r="Q274" s="66"/>
      <c r="R274" s="66"/>
      <c r="S274" s="65"/>
      <c r="T274" s="65"/>
      <c r="U274" s="65"/>
      <c r="V274" s="65"/>
      <c r="W274" s="66"/>
      <c r="X274" s="66"/>
      <c r="Y274" s="66"/>
      <c r="Z274" s="65"/>
      <c r="AA274" s="65"/>
      <c r="AB274" s="65"/>
      <c r="AC274" s="65"/>
      <c r="AD274" s="66"/>
      <c r="AE274" s="66"/>
      <c r="AF274" s="66"/>
      <c r="AG274" s="65"/>
      <c r="AH274" s="65"/>
      <c r="AI274" s="65"/>
      <c r="AJ274" s="65"/>
      <c r="AK274" s="78"/>
      <c r="AL274" s="78"/>
      <c r="AM274" s="78"/>
      <c r="AN274" s="78"/>
      <c r="AO274" s="78"/>
      <c r="AP274" s="78"/>
      <c r="AQ274" s="78"/>
      <c r="AR274" s="78"/>
      <c r="AS274" s="78"/>
      <c r="AT274" s="71"/>
      <c r="AU274" s="71"/>
      <c r="AV274" s="71"/>
      <c r="AW274" s="71"/>
      <c r="AX274" s="71"/>
      <c r="AY274" s="71"/>
      <c r="AZ274" s="71"/>
      <c r="BA274" s="71"/>
      <c r="BB274" s="71"/>
      <c r="BC274" s="71"/>
      <c r="BD274" s="71"/>
      <c r="BE274" s="71"/>
      <c r="BF274" s="70" t="s">
        <v>21</v>
      </c>
      <c r="BG274" s="71"/>
      <c r="BH274" s="71"/>
      <c r="BI274" s="71"/>
      <c r="BJ274" s="71"/>
      <c r="BK274" s="71"/>
      <c r="BL274" s="72" t="str">
        <f>IFERROR(VLOOKUP(BF274,商品リスト!B:E,3,0),"")</f>
        <v/>
      </c>
      <c r="BM274" s="72"/>
      <c r="BN274" s="72"/>
      <c r="BO274" s="72"/>
      <c r="BP274" s="72"/>
      <c r="BQ274" s="72"/>
      <c r="BR274" s="72"/>
      <c r="BS274" s="72"/>
      <c r="BT274" s="72"/>
      <c r="BU274" s="73" t="str">
        <f>IFERROR(VLOOKUP(BF274,商品リスト!B:E,4,0),"")</f>
        <v/>
      </c>
      <c r="BV274" s="73"/>
      <c r="BW274" s="73"/>
      <c r="BX274" s="73"/>
      <c r="BY274" s="74"/>
      <c r="BZ274" s="74"/>
      <c r="CA274" s="74"/>
      <c r="CB274" s="75" t="str">
        <f t="shared" si="4"/>
        <v/>
      </c>
      <c r="CC274" s="76"/>
      <c r="CD274" s="76"/>
    </row>
    <row r="275" spans="1:82" ht="40.799999999999997" customHeight="1" x14ac:dyDescent="0.2">
      <c r="A275" s="77" t="s">
        <v>273</v>
      </c>
      <c r="B275" s="77"/>
      <c r="C275" s="77"/>
      <c r="D275" s="77"/>
      <c r="E275" s="66"/>
      <c r="F275" s="66"/>
      <c r="G275" s="66"/>
      <c r="H275" s="66"/>
      <c r="I275" s="66"/>
      <c r="J275" s="66"/>
      <c r="K275" s="66"/>
      <c r="L275" s="66"/>
      <c r="M275" s="66"/>
      <c r="N275" s="66"/>
      <c r="O275" s="66"/>
      <c r="P275" s="66"/>
      <c r="Q275" s="66"/>
      <c r="R275" s="66"/>
      <c r="S275" s="65"/>
      <c r="T275" s="65"/>
      <c r="U275" s="65"/>
      <c r="V275" s="65"/>
      <c r="W275" s="66"/>
      <c r="X275" s="66"/>
      <c r="Y275" s="66"/>
      <c r="Z275" s="65"/>
      <c r="AA275" s="65"/>
      <c r="AB275" s="65"/>
      <c r="AC275" s="65"/>
      <c r="AD275" s="66"/>
      <c r="AE275" s="66"/>
      <c r="AF275" s="66"/>
      <c r="AG275" s="65"/>
      <c r="AH275" s="65"/>
      <c r="AI275" s="65"/>
      <c r="AJ275" s="65"/>
      <c r="AK275" s="78"/>
      <c r="AL275" s="78"/>
      <c r="AM275" s="78"/>
      <c r="AN275" s="78"/>
      <c r="AO275" s="78"/>
      <c r="AP275" s="78"/>
      <c r="AQ275" s="78"/>
      <c r="AR275" s="78"/>
      <c r="AS275" s="78"/>
      <c r="AT275" s="71"/>
      <c r="AU275" s="71"/>
      <c r="AV275" s="71"/>
      <c r="AW275" s="71"/>
      <c r="AX275" s="71"/>
      <c r="AY275" s="71"/>
      <c r="AZ275" s="71"/>
      <c r="BA275" s="71"/>
      <c r="BB275" s="71"/>
      <c r="BC275" s="71"/>
      <c r="BD275" s="71"/>
      <c r="BE275" s="71"/>
      <c r="BF275" s="70" t="s">
        <v>21</v>
      </c>
      <c r="BG275" s="71"/>
      <c r="BH275" s="71"/>
      <c r="BI275" s="71"/>
      <c r="BJ275" s="71"/>
      <c r="BK275" s="71"/>
      <c r="BL275" s="72" t="str">
        <f>IFERROR(VLOOKUP(BF275,商品リスト!B:E,3,0),"")</f>
        <v/>
      </c>
      <c r="BM275" s="72"/>
      <c r="BN275" s="72"/>
      <c r="BO275" s="72"/>
      <c r="BP275" s="72"/>
      <c r="BQ275" s="72"/>
      <c r="BR275" s="72"/>
      <c r="BS275" s="72"/>
      <c r="BT275" s="72"/>
      <c r="BU275" s="73" t="str">
        <f>IFERROR(VLOOKUP(BF275,商品リスト!B:E,4,0),"")</f>
        <v/>
      </c>
      <c r="BV275" s="73"/>
      <c r="BW275" s="73"/>
      <c r="BX275" s="73"/>
      <c r="BY275" s="74"/>
      <c r="BZ275" s="74"/>
      <c r="CA275" s="74"/>
      <c r="CB275" s="75" t="str">
        <f t="shared" si="4"/>
        <v/>
      </c>
      <c r="CC275" s="76"/>
      <c r="CD275" s="76"/>
    </row>
    <row r="276" spans="1:82" ht="40.799999999999997" customHeight="1" x14ac:dyDescent="0.2">
      <c r="A276" s="77" t="s">
        <v>274</v>
      </c>
      <c r="B276" s="77"/>
      <c r="C276" s="77"/>
      <c r="D276" s="77"/>
      <c r="E276" s="66"/>
      <c r="F276" s="66"/>
      <c r="G276" s="66"/>
      <c r="H276" s="66"/>
      <c r="I276" s="66"/>
      <c r="J276" s="66"/>
      <c r="K276" s="66"/>
      <c r="L276" s="66"/>
      <c r="M276" s="66"/>
      <c r="N276" s="66"/>
      <c r="O276" s="66"/>
      <c r="P276" s="66"/>
      <c r="Q276" s="66"/>
      <c r="R276" s="66"/>
      <c r="S276" s="65"/>
      <c r="T276" s="65"/>
      <c r="U276" s="65"/>
      <c r="V276" s="65"/>
      <c r="W276" s="66"/>
      <c r="X276" s="66"/>
      <c r="Y276" s="66"/>
      <c r="Z276" s="65"/>
      <c r="AA276" s="65"/>
      <c r="AB276" s="65"/>
      <c r="AC276" s="65"/>
      <c r="AD276" s="66"/>
      <c r="AE276" s="66"/>
      <c r="AF276" s="66"/>
      <c r="AG276" s="65"/>
      <c r="AH276" s="65"/>
      <c r="AI276" s="65"/>
      <c r="AJ276" s="65"/>
      <c r="AK276" s="78"/>
      <c r="AL276" s="78"/>
      <c r="AM276" s="78"/>
      <c r="AN276" s="78"/>
      <c r="AO276" s="78"/>
      <c r="AP276" s="78"/>
      <c r="AQ276" s="78"/>
      <c r="AR276" s="78"/>
      <c r="AS276" s="78"/>
      <c r="AT276" s="71"/>
      <c r="AU276" s="71"/>
      <c r="AV276" s="71"/>
      <c r="AW276" s="71"/>
      <c r="AX276" s="71"/>
      <c r="AY276" s="71"/>
      <c r="AZ276" s="71"/>
      <c r="BA276" s="71"/>
      <c r="BB276" s="71"/>
      <c r="BC276" s="71"/>
      <c r="BD276" s="71"/>
      <c r="BE276" s="71"/>
      <c r="BF276" s="70" t="s">
        <v>21</v>
      </c>
      <c r="BG276" s="71"/>
      <c r="BH276" s="71"/>
      <c r="BI276" s="71"/>
      <c r="BJ276" s="71"/>
      <c r="BK276" s="71"/>
      <c r="BL276" s="72" t="str">
        <f>IFERROR(VLOOKUP(BF276,商品リスト!B:E,3,0),"")</f>
        <v/>
      </c>
      <c r="BM276" s="72"/>
      <c r="BN276" s="72"/>
      <c r="BO276" s="72"/>
      <c r="BP276" s="72"/>
      <c r="BQ276" s="72"/>
      <c r="BR276" s="72"/>
      <c r="BS276" s="72"/>
      <c r="BT276" s="72"/>
      <c r="BU276" s="73" t="str">
        <f>IFERROR(VLOOKUP(BF276,商品リスト!B:E,4,0),"")</f>
        <v/>
      </c>
      <c r="BV276" s="73"/>
      <c r="BW276" s="73"/>
      <c r="BX276" s="73"/>
      <c r="BY276" s="74"/>
      <c r="BZ276" s="74"/>
      <c r="CA276" s="74"/>
      <c r="CB276" s="75" t="str">
        <f t="shared" si="4"/>
        <v/>
      </c>
      <c r="CC276" s="76"/>
      <c r="CD276" s="76"/>
    </row>
    <row r="277" spans="1:82" ht="40.799999999999997" customHeight="1" x14ac:dyDescent="0.2">
      <c r="A277" s="77" t="s">
        <v>275</v>
      </c>
      <c r="B277" s="77"/>
      <c r="C277" s="77"/>
      <c r="D277" s="77"/>
      <c r="E277" s="66"/>
      <c r="F277" s="66"/>
      <c r="G277" s="66"/>
      <c r="H277" s="66"/>
      <c r="I277" s="66"/>
      <c r="J277" s="66"/>
      <c r="K277" s="66"/>
      <c r="L277" s="66"/>
      <c r="M277" s="66"/>
      <c r="N277" s="66"/>
      <c r="O277" s="66"/>
      <c r="P277" s="66"/>
      <c r="Q277" s="66"/>
      <c r="R277" s="66"/>
      <c r="S277" s="65"/>
      <c r="T277" s="65"/>
      <c r="U277" s="65"/>
      <c r="V277" s="65"/>
      <c r="W277" s="66"/>
      <c r="X277" s="66"/>
      <c r="Y277" s="66"/>
      <c r="Z277" s="65"/>
      <c r="AA277" s="65"/>
      <c r="AB277" s="65"/>
      <c r="AC277" s="65"/>
      <c r="AD277" s="66"/>
      <c r="AE277" s="66"/>
      <c r="AF277" s="66"/>
      <c r="AG277" s="65"/>
      <c r="AH277" s="65"/>
      <c r="AI277" s="65"/>
      <c r="AJ277" s="65"/>
      <c r="AK277" s="78"/>
      <c r="AL277" s="78"/>
      <c r="AM277" s="78"/>
      <c r="AN277" s="78"/>
      <c r="AO277" s="78"/>
      <c r="AP277" s="78"/>
      <c r="AQ277" s="78"/>
      <c r="AR277" s="78"/>
      <c r="AS277" s="78"/>
      <c r="AT277" s="71"/>
      <c r="AU277" s="71"/>
      <c r="AV277" s="71"/>
      <c r="AW277" s="71"/>
      <c r="AX277" s="71"/>
      <c r="AY277" s="71"/>
      <c r="AZ277" s="71"/>
      <c r="BA277" s="71"/>
      <c r="BB277" s="71"/>
      <c r="BC277" s="71"/>
      <c r="BD277" s="71"/>
      <c r="BE277" s="71"/>
      <c r="BF277" s="70" t="s">
        <v>21</v>
      </c>
      <c r="BG277" s="71"/>
      <c r="BH277" s="71"/>
      <c r="BI277" s="71"/>
      <c r="BJ277" s="71"/>
      <c r="BK277" s="71"/>
      <c r="BL277" s="72" t="str">
        <f>IFERROR(VLOOKUP(BF277,商品リスト!B:E,3,0),"")</f>
        <v/>
      </c>
      <c r="BM277" s="72"/>
      <c r="BN277" s="72"/>
      <c r="BO277" s="72"/>
      <c r="BP277" s="72"/>
      <c r="BQ277" s="72"/>
      <c r="BR277" s="72"/>
      <c r="BS277" s="72"/>
      <c r="BT277" s="72"/>
      <c r="BU277" s="73" t="str">
        <f>IFERROR(VLOOKUP(BF277,商品リスト!B:E,4,0),"")</f>
        <v/>
      </c>
      <c r="BV277" s="73"/>
      <c r="BW277" s="73"/>
      <c r="BX277" s="73"/>
      <c r="BY277" s="74"/>
      <c r="BZ277" s="74"/>
      <c r="CA277" s="74"/>
      <c r="CB277" s="75" t="str">
        <f t="shared" si="4"/>
        <v/>
      </c>
      <c r="CC277" s="76"/>
      <c r="CD277" s="76"/>
    </row>
    <row r="278" spans="1:82" ht="40.799999999999997" customHeight="1" x14ac:dyDescent="0.2">
      <c r="A278" s="77" t="s">
        <v>276</v>
      </c>
      <c r="B278" s="77"/>
      <c r="C278" s="77"/>
      <c r="D278" s="77"/>
      <c r="E278" s="66"/>
      <c r="F278" s="66"/>
      <c r="G278" s="66"/>
      <c r="H278" s="66"/>
      <c r="I278" s="66"/>
      <c r="J278" s="66"/>
      <c r="K278" s="66"/>
      <c r="L278" s="66"/>
      <c r="M278" s="66"/>
      <c r="N278" s="66"/>
      <c r="O278" s="66"/>
      <c r="P278" s="66"/>
      <c r="Q278" s="66"/>
      <c r="R278" s="66"/>
      <c r="S278" s="65"/>
      <c r="T278" s="65"/>
      <c r="U278" s="65"/>
      <c r="V278" s="65"/>
      <c r="W278" s="66"/>
      <c r="X278" s="66"/>
      <c r="Y278" s="66"/>
      <c r="Z278" s="65"/>
      <c r="AA278" s="65"/>
      <c r="AB278" s="65"/>
      <c r="AC278" s="65"/>
      <c r="AD278" s="66"/>
      <c r="AE278" s="66"/>
      <c r="AF278" s="66"/>
      <c r="AG278" s="65"/>
      <c r="AH278" s="65"/>
      <c r="AI278" s="65"/>
      <c r="AJ278" s="65"/>
      <c r="AK278" s="78"/>
      <c r="AL278" s="78"/>
      <c r="AM278" s="78"/>
      <c r="AN278" s="78"/>
      <c r="AO278" s="78"/>
      <c r="AP278" s="78"/>
      <c r="AQ278" s="78"/>
      <c r="AR278" s="78"/>
      <c r="AS278" s="78"/>
      <c r="AT278" s="71"/>
      <c r="AU278" s="71"/>
      <c r="AV278" s="71"/>
      <c r="AW278" s="71"/>
      <c r="AX278" s="71"/>
      <c r="AY278" s="71"/>
      <c r="AZ278" s="71"/>
      <c r="BA278" s="71"/>
      <c r="BB278" s="71"/>
      <c r="BC278" s="71"/>
      <c r="BD278" s="71"/>
      <c r="BE278" s="71"/>
      <c r="BF278" s="70" t="s">
        <v>21</v>
      </c>
      <c r="BG278" s="71"/>
      <c r="BH278" s="71"/>
      <c r="BI278" s="71"/>
      <c r="BJ278" s="71"/>
      <c r="BK278" s="71"/>
      <c r="BL278" s="72" t="str">
        <f>IFERROR(VLOOKUP(BF278,商品リスト!B:E,3,0),"")</f>
        <v/>
      </c>
      <c r="BM278" s="72"/>
      <c r="BN278" s="72"/>
      <c r="BO278" s="72"/>
      <c r="BP278" s="72"/>
      <c r="BQ278" s="72"/>
      <c r="BR278" s="72"/>
      <c r="BS278" s="72"/>
      <c r="BT278" s="72"/>
      <c r="BU278" s="73" t="str">
        <f>IFERROR(VLOOKUP(BF278,商品リスト!B:E,4,0),"")</f>
        <v/>
      </c>
      <c r="BV278" s="73"/>
      <c r="BW278" s="73"/>
      <c r="BX278" s="73"/>
      <c r="BY278" s="74"/>
      <c r="BZ278" s="74"/>
      <c r="CA278" s="74"/>
      <c r="CB278" s="75" t="str">
        <f t="shared" si="4"/>
        <v/>
      </c>
      <c r="CC278" s="76"/>
      <c r="CD278" s="76"/>
    </row>
    <row r="279" spans="1:82" ht="40.799999999999997" customHeight="1" x14ac:dyDescent="0.2">
      <c r="A279" s="77" t="s">
        <v>277</v>
      </c>
      <c r="B279" s="77"/>
      <c r="C279" s="77"/>
      <c r="D279" s="77"/>
      <c r="E279" s="66"/>
      <c r="F279" s="66"/>
      <c r="G279" s="66"/>
      <c r="H279" s="66"/>
      <c r="I279" s="66"/>
      <c r="J279" s="66"/>
      <c r="K279" s="66"/>
      <c r="L279" s="66"/>
      <c r="M279" s="66"/>
      <c r="N279" s="66"/>
      <c r="O279" s="66"/>
      <c r="P279" s="66"/>
      <c r="Q279" s="66"/>
      <c r="R279" s="66"/>
      <c r="S279" s="65"/>
      <c r="T279" s="65"/>
      <c r="U279" s="65"/>
      <c r="V279" s="65"/>
      <c r="W279" s="66"/>
      <c r="X279" s="66"/>
      <c r="Y279" s="66"/>
      <c r="Z279" s="65"/>
      <c r="AA279" s="65"/>
      <c r="AB279" s="65"/>
      <c r="AC279" s="65"/>
      <c r="AD279" s="66"/>
      <c r="AE279" s="66"/>
      <c r="AF279" s="66"/>
      <c r="AG279" s="65"/>
      <c r="AH279" s="65"/>
      <c r="AI279" s="65"/>
      <c r="AJ279" s="65"/>
      <c r="AK279" s="78"/>
      <c r="AL279" s="78"/>
      <c r="AM279" s="78"/>
      <c r="AN279" s="78"/>
      <c r="AO279" s="78"/>
      <c r="AP279" s="78"/>
      <c r="AQ279" s="78"/>
      <c r="AR279" s="78"/>
      <c r="AS279" s="78"/>
      <c r="AT279" s="71"/>
      <c r="AU279" s="71"/>
      <c r="AV279" s="71"/>
      <c r="AW279" s="71"/>
      <c r="AX279" s="71"/>
      <c r="AY279" s="71"/>
      <c r="AZ279" s="71"/>
      <c r="BA279" s="71"/>
      <c r="BB279" s="71"/>
      <c r="BC279" s="71"/>
      <c r="BD279" s="71"/>
      <c r="BE279" s="71"/>
      <c r="BF279" s="70" t="s">
        <v>21</v>
      </c>
      <c r="BG279" s="71"/>
      <c r="BH279" s="71"/>
      <c r="BI279" s="71"/>
      <c r="BJ279" s="71"/>
      <c r="BK279" s="71"/>
      <c r="BL279" s="72" t="str">
        <f>IFERROR(VLOOKUP(BF279,商品リスト!B:E,3,0),"")</f>
        <v/>
      </c>
      <c r="BM279" s="72"/>
      <c r="BN279" s="72"/>
      <c r="BO279" s="72"/>
      <c r="BP279" s="72"/>
      <c r="BQ279" s="72"/>
      <c r="BR279" s="72"/>
      <c r="BS279" s="72"/>
      <c r="BT279" s="72"/>
      <c r="BU279" s="73" t="str">
        <f>IFERROR(VLOOKUP(BF279,商品リスト!B:E,4,0),"")</f>
        <v/>
      </c>
      <c r="BV279" s="73"/>
      <c r="BW279" s="73"/>
      <c r="BX279" s="73"/>
      <c r="BY279" s="74"/>
      <c r="BZ279" s="74"/>
      <c r="CA279" s="74"/>
      <c r="CB279" s="75" t="str">
        <f t="shared" ref="CB279:CB342" si="5">IFERROR(BU279*BY279,"")</f>
        <v/>
      </c>
      <c r="CC279" s="76"/>
      <c r="CD279" s="76"/>
    </row>
    <row r="280" spans="1:82" ht="40.799999999999997" customHeight="1" x14ac:dyDescent="0.2">
      <c r="A280" s="77" t="s">
        <v>278</v>
      </c>
      <c r="B280" s="77"/>
      <c r="C280" s="77"/>
      <c r="D280" s="77"/>
      <c r="E280" s="66"/>
      <c r="F280" s="66"/>
      <c r="G280" s="66"/>
      <c r="H280" s="66"/>
      <c r="I280" s="66"/>
      <c r="J280" s="66"/>
      <c r="K280" s="66"/>
      <c r="L280" s="66"/>
      <c r="M280" s="66"/>
      <c r="N280" s="66"/>
      <c r="O280" s="66"/>
      <c r="P280" s="66"/>
      <c r="Q280" s="66"/>
      <c r="R280" s="66"/>
      <c r="S280" s="65"/>
      <c r="T280" s="65"/>
      <c r="U280" s="65"/>
      <c r="V280" s="65"/>
      <c r="W280" s="66"/>
      <c r="X280" s="66"/>
      <c r="Y280" s="66"/>
      <c r="Z280" s="65"/>
      <c r="AA280" s="65"/>
      <c r="AB280" s="65"/>
      <c r="AC280" s="65"/>
      <c r="AD280" s="66"/>
      <c r="AE280" s="66"/>
      <c r="AF280" s="66"/>
      <c r="AG280" s="65"/>
      <c r="AH280" s="65"/>
      <c r="AI280" s="65"/>
      <c r="AJ280" s="65"/>
      <c r="AK280" s="78"/>
      <c r="AL280" s="78"/>
      <c r="AM280" s="78"/>
      <c r="AN280" s="78"/>
      <c r="AO280" s="78"/>
      <c r="AP280" s="78"/>
      <c r="AQ280" s="78"/>
      <c r="AR280" s="78"/>
      <c r="AS280" s="78"/>
      <c r="AT280" s="71"/>
      <c r="AU280" s="71"/>
      <c r="AV280" s="71"/>
      <c r="AW280" s="71"/>
      <c r="AX280" s="71"/>
      <c r="AY280" s="71"/>
      <c r="AZ280" s="71"/>
      <c r="BA280" s="71"/>
      <c r="BB280" s="71"/>
      <c r="BC280" s="71"/>
      <c r="BD280" s="71"/>
      <c r="BE280" s="71"/>
      <c r="BF280" s="70" t="s">
        <v>21</v>
      </c>
      <c r="BG280" s="71"/>
      <c r="BH280" s="71"/>
      <c r="BI280" s="71"/>
      <c r="BJ280" s="71"/>
      <c r="BK280" s="71"/>
      <c r="BL280" s="72" t="str">
        <f>IFERROR(VLOOKUP(BF280,商品リスト!B:E,3,0),"")</f>
        <v/>
      </c>
      <c r="BM280" s="72"/>
      <c r="BN280" s="72"/>
      <c r="BO280" s="72"/>
      <c r="BP280" s="72"/>
      <c r="BQ280" s="72"/>
      <c r="BR280" s="72"/>
      <c r="BS280" s="72"/>
      <c r="BT280" s="72"/>
      <c r="BU280" s="73" t="str">
        <f>IFERROR(VLOOKUP(BF280,商品リスト!B:E,4,0),"")</f>
        <v/>
      </c>
      <c r="BV280" s="73"/>
      <c r="BW280" s="73"/>
      <c r="BX280" s="73"/>
      <c r="BY280" s="74"/>
      <c r="BZ280" s="74"/>
      <c r="CA280" s="74"/>
      <c r="CB280" s="75" t="str">
        <f t="shared" si="5"/>
        <v/>
      </c>
      <c r="CC280" s="76"/>
      <c r="CD280" s="76"/>
    </row>
    <row r="281" spans="1:82" ht="40.799999999999997" customHeight="1" x14ac:dyDescent="0.2">
      <c r="A281" s="77" t="s">
        <v>279</v>
      </c>
      <c r="B281" s="77"/>
      <c r="C281" s="77"/>
      <c r="D281" s="77"/>
      <c r="E281" s="66"/>
      <c r="F281" s="66"/>
      <c r="G281" s="66"/>
      <c r="H281" s="66"/>
      <c r="I281" s="66"/>
      <c r="J281" s="66"/>
      <c r="K281" s="66"/>
      <c r="L281" s="66"/>
      <c r="M281" s="66"/>
      <c r="N281" s="66"/>
      <c r="O281" s="66"/>
      <c r="P281" s="66"/>
      <c r="Q281" s="66"/>
      <c r="R281" s="66"/>
      <c r="S281" s="65"/>
      <c r="T281" s="65"/>
      <c r="U281" s="65"/>
      <c r="V281" s="65"/>
      <c r="W281" s="66"/>
      <c r="X281" s="66"/>
      <c r="Y281" s="66"/>
      <c r="Z281" s="65"/>
      <c r="AA281" s="65"/>
      <c r="AB281" s="65"/>
      <c r="AC281" s="65"/>
      <c r="AD281" s="66"/>
      <c r="AE281" s="66"/>
      <c r="AF281" s="66"/>
      <c r="AG281" s="65"/>
      <c r="AH281" s="65"/>
      <c r="AI281" s="65"/>
      <c r="AJ281" s="65"/>
      <c r="AK281" s="78"/>
      <c r="AL281" s="78"/>
      <c r="AM281" s="78"/>
      <c r="AN281" s="78"/>
      <c r="AO281" s="78"/>
      <c r="AP281" s="78"/>
      <c r="AQ281" s="78"/>
      <c r="AR281" s="78"/>
      <c r="AS281" s="78"/>
      <c r="AT281" s="71"/>
      <c r="AU281" s="71"/>
      <c r="AV281" s="71"/>
      <c r="AW281" s="71"/>
      <c r="AX281" s="71"/>
      <c r="AY281" s="71"/>
      <c r="AZ281" s="71"/>
      <c r="BA281" s="71"/>
      <c r="BB281" s="71"/>
      <c r="BC281" s="71"/>
      <c r="BD281" s="71"/>
      <c r="BE281" s="71"/>
      <c r="BF281" s="70" t="s">
        <v>21</v>
      </c>
      <c r="BG281" s="71"/>
      <c r="BH281" s="71"/>
      <c r="BI281" s="71"/>
      <c r="BJ281" s="71"/>
      <c r="BK281" s="71"/>
      <c r="BL281" s="72" t="str">
        <f>IFERROR(VLOOKUP(BF281,商品リスト!B:E,3,0),"")</f>
        <v/>
      </c>
      <c r="BM281" s="72"/>
      <c r="BN281" s="72"/>
      <c r="BO281" s="72"/>
      <c r="BP281" s="72"/>
      <c r="BQ281" s="72"/>
      <c r="BR281" s="72"/>
      <c r="BS281" s="72"/>
      <c r="BT281" s="72"/>
      <c r="BU281" s="73" t="str">
        <f>IFERROR(VLOOKUP(BF281,商品リスト!B:E,4,0),"")</f>
        <v/>
      </c>
      <c r="BV281" s="73"/>
      <c r="BW281" s="73"/>
      <c r="BX281" s="73"/>
      <c r="BY281" s="74"/>
      <c r="BZ281" s="74"/>
      <c r="CA281" s="74"/>
      <c r="CB281" s="75" t="str">
        <f t="shared" si="5"/>
        <v/>
      </c>
      <c r="CC281" s="76"/>
      <c r="CD281" s="76"/>
    </row>
    <row r="282" spans="1:82" ht="40.799999999999997" customHeight="1" x14ac:dyDescent="0.2">
      <c r="A282" s="77" t="s">
        <v>280</v>
      </c>
      <c r="B282" s="77"/>
      <c r="C282" s="77"/>
      <c r="D282" s="77"/>
      <c r="E282" s="66"/>
      <c r="F282" s="66"/>
      <c r="G282" s="66"/>
      <c r="H282" s="66"/>
      <c r="I282" s="66"/>
      <c r="J282" s="66"/>
      <c r="K282" s="66"/>
      <c r="L282" s="66"/>
      <c r="M282" s="66"/>
      <c r="N282" s="66"/>
      <c r="O282" s="66"/>
      <c r="P282" s="66"/>
      <c r="Q282" s="66"/>
      <c r="R282" s="66"/>
      <c r="S282" s="65"/>
      <c r="T282" s="65"/>
      <c r="U282" s="65"/>
      <c r="V282" s="65"/>
      <c r="W282" s="66"/>
      <c r="X282" s="66"/>
      <c r="Y282" s="66"/>
      <c r="Z282" s="65"/>
      <c r="AA282" s="65"/>
      <c r="AB282" s="65"/>
      <c r="AC282" s="65"/>
      <c r="AD282" s="66"/>
      <c r="AE282" s="66"/>
      <c r="AF282" s="66"/>
      <c r="AG282" s="65"/>
      <c r="AH282" s="65"/>
      <c r="AI282" s="65"/>
      <c r="AJ282" s="65"/>
      <c r="AK282" s="78"/>
      <c r="AL282" s="78"/>
      <c r="AM282" s="78"/>
      <c r="AN282" s="78"/>
      <c r="AO282" s="78"/>
      <c r="AP282" s="78"/>
      <c r="AQ282" s="78"/>
      <c r="AR282" s="78"/>
      <c r="AS282" s="78"/>
      <c r="AT282" s="71"/>
      <c r="AU282" s="71"/>
      <c r="AV282" s="71"/>
      <c r="AW282" s="71"/>
      <c r="AX282" s="71"/>
      <c r="AY282" s="71"/>
      <c r="AZ282" s="71"/>
      <c r="BA282" s="71"/>
      <c r="BB282" s="71"/>
      <c r="BC282" s="71"/>
      <c r="BD282" s="71"/>
      <c r="BE282" s="71"/>
      <c r="BF282" s="70" t="s">
        <v>21</v>
      </c>
      <c r="BG282" s="71"/>
      <c r="BH282" s="71"/>
      <c r="BI282" s="71"/>
      <c r="BJ282" s="71"/>
      <c r="BK282" s="71"/>
      <c r="BL282" s="72" t="str">
        <f>IFERROR(VLOOKUP(BF282,商品リスト!B:E,3,0),"")</f>
        <v/>
      </c>
      <c r="BM282" s="72"/>
      <c r="BN282" s="72"/>
      <c r="BO282" s="72"/>
      <c r="BP282" s="72"/>
      <c r="BQ282" s="72"/>
      <c r="BR282" s="72"/>
      <c r="BS282" s="72"/>
      <c r="BT282" s="72"/>
      <c r="BU282" s="73" t="str">
        <f>IFERROR(VLOOKUP(BF282,商品リスト!B:E,4,0),"")</f>
        <v/>
      </c>
      <c r="BV282" s="73"/>
      <c r="BW282" s="73"/>
      <c r="BX282" s="73"/>
      <c r="BY282" s="74"/>
      <c r="BZ282" s="74"/>
      <c r="CA282" s="74"/>
      <c r="CB282" s="75" t="str">
        <f t="shared" si="5"/>
        <v/>
      </c>
      <c r="CC282" s="76"/>
      <c r="CD282" s="76"/>
    </row>
    <row r="283" spans="1:82" ht="40.799999999999997" customHeight="1" x14ac:dyDescent="0.2">
      <c r="A283" s="77" t="s">
        <v>281</v>
      </c>
      <c r="B283" s="77"/>
      <c r="C283" s="77"/>
      <c r="D283" s="77"/>
      <c r="E283" s="66"/>
      <c r="F283" s="66"/>
      <c r="G283" s="66"/>
      <c r="H283" s="66"/>
      <c r="I283" s="66"/>
      <c r="J283" s="66"/>
      <c r="K283" s="66"/>
      <c r="L283" s="66"/>
      <c r="M283" s="66"/>
      <c r="N283" s="66"/>
      <c r="O283" s="66"/>
      <c r="P283" s="66"/>
      <c r="Q283" s="66"/>
      <c r="R283" s="66"/>
      <c r="S283" s="65"/>
      <c r="T283" s="65"/>
      <c r="U283" s="65"/>
      <c r="V283" s="65"/>
      <c r="W283" s="66"/>
      <c r="X283" s="66"/>
      <c r="Y283" s="66"/>
      <c r="Z283" s="65"/>
      <c r="AA283" s="65"/>
      <c r="AB283" s="65"/>
      <c r="AC283" s="65"/>
      <c r="AD283" s="66"/>
      <c r="AE283" s="66"/>
      <c r="AF283" s="66"/>
      <c r="AG283" s="65"/>
      <c r="AH283" s="65"/>
      <c r="AI283" s="65"/>
      <c r="AJ283" s="65"/>
      <c r="AK283" s="78"/>
      <c r="AL283" s="78"/>
      <c r="AM283" s="78"/>
      <c r="AN283" s="78"/>
      <c r="AO283" s="78"/>
      <c r="AP283" s="78"/>
      <c r="AQ283" s="78"/>
      <c r="AR283" s="78"/>
      <c r="AS283" s="78"/>
      <c r="AT283" s="71"/>
      <c r="AU283" s="71"/>
      <c r="AV283" s="71"/>
      <c r="AW283" s="71"/>
      <c r="AX283" s="71"/>
      <c r="AY283" s="71"/>
      <c r="AZ283" s="71"/>
      <c r="BA283" s="71"/>
      <c r="BB283" s="71"/>
      <c r="BC283" s="71"/>
      <c r="BD283" s="71"/>
      <c r="BE283" s="71"/>
      <c r="BF283" s="70" t="s">
        <v>21</v>
      </c>
      <c r="BG283" s="71"/>
      <c r="BH283" s="71"/>
      <c r="BI283" s="71"/>
      <c r="BJ283" s="71"/>
      <c r="BK283" s="71"/>
      <c r="BL283" s="72" t="str">
        <f>IFERROR(VLOOKUP(BF283,商品リスト!B:E,3,0),"")</f>
        <v/>
      </c>
      <c r="BM283" s="72"/>
      <c r="BN283" s="72"/>
      <c r="BO283" s="72"/>
      <c r="BP283" s="72"/>
      <c r="BQ283" s="72"/>
      <c r="BR283" s="72"/>
      <c r="BS283" s="72"/>
      <c r="BT283" s="72"/>
      <c r="BU283" s="73" t="str">
        <f>IFERROR(VLOOKUP(BF283,商品リスト!B:E,4,0),"")</f>
        <v/>
      </c>
      <c r="BV283" s="73"/>
      <c r="BW283" s="73"/>
      <c r="BX283" s="73"/>
      <c r="BY283" s="74"/>
      <c r="BZ283" s="74"/>
      <c r="CA283" s="74"/>
      <c r="CB283" s="75" t="str">
        <f t="shared" si="5"/>
        <v/>
      </c>
      <c r="CC283" s="76"/>
      <c r="CD283" s="76"/>
    </row>
    <row r="284" spans="1:82" ht="40.799999999999997" customHeight="1" x14ac:dyDescent="0.2">
      <c r="A284" s="77" t="s">
        <v>282</v>
      </c>
      <c r="B284" s="77"/>
      <c r="C284" s="77"/>
      <c r="D284" s="77"/>
      <c r="E284" s="66"/>
      <c r="F284" s="66"/>
      <c r="G284" s="66"/>
      <c r="H284" s="66"/>
      <c r="I284" s="66"/>
      <c r="J284" s="66"/>
      <c r="K284" s="66"/>
      <c r="L284" s="66"/>
      <c r="M284" s="66"/>
      <c r="N284" s="66"/>
      <c r="O284" s="66"/>
      <c r="P284" s="66"/>
      <c r="Q284" s="66"/>
      <c r="R284" s="66"/>
      <c r="S284" s="65"/>
      <c r="T284" s="65"/>
      <c r="U284" s="65"/>
      <c r="V284" s="65"/>
      <c r="W284" s="66"/>
      <c r="X284" s="66"/>
      <c r="Y284" s="66"/>
      <c r="Z284" s="65"/>
      <c r="AA284" s="65"/>
      <c r="AB284" s="65"/>
      <c r="AC284" s="65"/>
      <c r="AD284" s="66"/>
      <c r="AE284" s="66"/>
      <c r="AF284" s="66"/>
      <c r="AG284" s="65"/>
      <c r="AH284" s="65"/>
      <c r="AI284" s="65"/>
      <c r="AJ284" s="65"/>
      <c r="AK284" s="78"/>
      <c r="AL284" s="78"/>
      <c r="AM284" s="78"/>
      <c r="AN284" s="78"/>
      <c r="AO284" s="78"/>
      <c r="AP284" s="78"/>
      <c r="AQ284" s="78"/>
      <c r="AR284" s="78"/>
      <c r="AS284" s="78"/>
      <c r="AT284" s="71"/>
      <c r="AU284" s="71"/>
      <c r="AV284" s="71"/>
      <c r="AW284" s="71"/>
      <c r="AX284" s="71"/>
      <c r="AY284" s="71"/>
      <c r="AZ284" s="71"/>
      <c r="BA284" s="71"/>
      <c r="BB284" s="71"/>
      <c r="BC284" s="71"/>
      <c r="BD284" s="71"/>
      <c r="BE284" s="71"/>
      <c r="BF284" s="70" t="s">
        <v>21</v>
      </c>
      <c r="BG284" s="71"/>
      <c r="BH284" s="71"/>
      <c r="BI284" s="71"/>
      <c r="BJ284" s="71"/>
      <c r="BK284" s="71"/>
      <c r="BL284" s="72" t="str">
        <f>IFERROR(VLOOKUP(BF284,商品リスト!B:E,3,0),"")</f>
        <v/>
      </c>
      <c r="BM284" s="72"/>
      <c r="BN284" s="72"/>
      <c r="BO284" s="72"/>
      <c r="BP284" s="72"/>
      <c r="BQ284" s="72"/>
      <c r="BR284" s="72"/>
      <c r="BS284" s="72"/>
      <c r="BT284" s="72"/>
      <c r="BU284" s="73" t="str">
        <f>IFERROR(VLOOKUP(BF284,商品リスト!B:E,4,0),"")</f>
        <v/>
      </c>
      <c r="BV284" s="73"/>
      <c r="BW284" s="73"/>
      <c r="BX284" s="73"/>
      <c r="BY284" s="74"/>
      <c r="BZ284" s="74"/>
      <c r="CA284" s="74"/>
      <c r="CB284" s="75" t="str">
        <f t="shared" si="5"/>
        <v/>
      </c>
      <c r="CC284" s="76"/>
      <c r="CD284" s="76"/>
    </row>
    <row r="285" spans="1:82" ht="40.799999999999997" customHeight="1" x14ac:dyDescent="0.2">
      <c r="A285" s="77" t="s">
        <v>283</v>
      </c>
      <c r="B285" s="77"/>
      <c r="C285" s="77"/>
      <c r="D285" s="77"/>
      <c r="E285" s="66"/>
      <c r="F285" s="66"/>
      <c r="G285" s="66"/>
      <c r="H285" s="66"/>
      <c r="I285" s="66"/>
      <c r="J285" s="66"/>
      <c r="K285" s="66"/>
      <c r="L285" s="66"/>
      <c r="M285" s="66"/>
      <c r="N285" s="66"/>
      <c r="O285" s="66"/>
      <c r="P285" s="66"/>
      <c r="Q285" s="66"/>
      <c r="R285" s="66"/>
      <c r="S285" s="65"/>
      <c r="T285" s="65"/>
      <c r="U285" s="65"/>
      <c r="V285" s="65"/>
      <c r="W285" s="66"/>
      <c r="X285" s="66"/>
      <c r="Y285" s="66"/>
      <c r="Z285" s="65"/>
      <c r="AA285" s="65"/>
      <c r="AB285" s="65"/>
      <c r="AC285" s="65"/>
      <c r="AD285" s="66"/>
      <c r="AE285" s="66"/>
      <c r="AF285" s="66"/>
      <c r="AG285" s="65"/>
      <c r="AH285" s="65"/>
      <c r="AI285" s="65"/>
      <c r="AJ285" s="65"/>
      <c r="AK285" s="78"/>
      <c r="AL285" s="78"/>
      <c r="AM285" s="78"/>
      <c r="AN285" s="78"/>
      <c r="AO285" s="78"/>
      <c r="AP285" s="78"/>
      <c r="AQ285" s="78"/>
      <c r="AR285" s="78"/>
      <c r="AS285" s="78"/>
      <c r="AT285" s="71"/>
      <c r="AU285" s="71"/>
      <c r="AV285" s="71"/>
      <c r="AW285" s="71"/>
      <c r="AX285" s="71"/>
      <c r="AY285" s="71"/>
      <c r="AZ285" s="71"/>
      <c r="BA285" s="71"/>
      <c r="BB285" s="71"/>
      <c r="BC285" s="71"/>
      <c r="BD285" s="71"/>
      <c r="BE285" s="71"/>
      <c r="BF285" s="70" t="s">
        <v>21</v>
      </c>
      <c r="BG285" s="71"/>
      <c r="BH285" s="71"/>
      <c r="BI285" s="71"/>
      <c r="BJ285" s="71"/>
      <c r="BK285" s="71"/>
      <c r="BL285" s="72" t="str">
        <f>IFERROR(VLOOKUP(BF285,商品リスト!B:E,3,0),"")</f>
        <v/>
      </c>
      <c r="BM285" s="72"/>
      <c r="BN285" s="72"/>
      <c r="BO285" s="72"/>
      <c r="BP285" s="72"/>
      <c r="BQ285" s="72"/>
      <c r="BR285" s="72"/>
      <c r="BS285" s="72"/>
      <c r="BT285" s="72"/>
      <c r="BU285" s="73" t="str">
        <f>IFERROR(VLOOKUP(BF285,商品リスト!B:E,4,0),"")</f>
        <v/>
      </c>
      <c r="BV285" s="73"/>
      <c r="BW285" s="73"/>
      <c r="BX285" s="73"/>
      <c r="BY285" s="74"/>
      <c r="BZ285" s="74"/>
      <c r="CA285" s="74"/>
      <c r="CB285" s="75" t="str">
        <f t="shared" si="5"/>
        <v/>
      </c>
      <c r="CC285" s="76"/>
      <c r="CD285" s="76"/>
    </row>
    <row r="286" spans="1:82" ht="40.799999999999997" customHeight="1" x14ac:dyDescent="0.2">
      <c r="A286" s="77" t="s">
        <v>284</v>
      </c>
      <c r="B286" s="77"/>
      <c r="C286" s="77"/>
      <c r="D286" s="77"/>
      <c r="E286" s="66"/>
      <c r="F286" s="66"/>
      <c r="G286" s="66"/>
      <c r="H286" s="66"/>
      <c r="I286" s="66"/>
      <c r="J286" s="66"/>
      <c r="K286" s="66"/>
      <c r="L286" s="66"/>
      <c r="M286" s="66"/>
      <c r="N286" s="66"/>
      <c r="O286" s="66"/>
      <c r="P286" s="66"/>
      <c r="Q286" s="66"/>
      <c r="R286" s="66"/>
      <c r="S286" s="65"/>
      <c r="T286" s="65"/>
      <c r="U286" s="65"/>
      <c r="V286" s="65"/>
      <c r="W286" s="66"/>
      <c r="X286" s="66"/>
      <c r="Y286" s="66"/>
      <c r="Z286" s="65"/>
      <c r="AA286" s="65"/>
      <c r="AB286" s="65"/>
      <c r="AC286" s="65"/>
      <c r="AD286" s="66"/>
      <c r="AE286" s="66"/>
      <c r="AF286" s="66"/>
      <c r="AG286" s="65"/>
      <c r="AH286" s="65"/>
      <c r="AI286" s="65"/>
      <c r="AJ286" s="65"/>
      <c r="AK286" s="78"/>
      <c r="AL286" s="78"/>
      <c r="AM286" s="78"/>
      <c r="AN286" s="78"/>
      <c r="AO286" s="78"/>
      <c r="AP286" s="78"/>
      <c r="AQ286" s="78"/>
      <c r="AR286" s="78"/>
      <c r="AS286" s="78"/>
      <c r="AT286" s="71"/>
      <c r="AU286" s="71"/>
      <c r="AV286" s="71"/>
      <c r="AW286" s="71"/>
      <c r="AX286" s="71"/>
      <c r="AY286" s="71"/>
      <c r="AZ286" s="71"/>
      <c r="BA286" s="71"/>
      <c r="BB286" s="71"/>
      <c r="BC286" s="71"/>
      <c r="BD286" s="71"/>
      <c r="BE286" s="71"/>
      <c r="BF286" s="70" t="s">
        <v>21</v>
      </c>
      <c r="BG286" s="71"/>
      <c r="BH286" s="71"/>
      <c r="BI286" s="71"/>
      <c r="BJ286" s="71"/>
      <c r="BK286" s="71"/>
      <c r="BL286" s="72" t="str">
        <f>IFERROR(VLOOKUP(BF286,商品リスト!B:E,3,0),"")</f>
        <v/>
      </c>
      <c r="BM286" s="72"/>
      <c r="BN286" s="72"/>
      <c r="BO286" s="72"/>
      <c r="BP286" s="72"/>
      <c r="BQ286" s="72"/>
      <c r="BR286" s="72"/>
      <c r="BS286" s="72"/>
      <c r="BT286" s="72"/>
      <c r="BU286" s="73" t="str">
        <f>IFERROR(VLOOKUP(BF286,商品リスト!B:E,4,0),"")</f>
        <v/>
      </c>
      <c r="BV286" s="73"/>
      <c r="BW286" s="73"/>
      <c r="BX286" s="73"/>
      <c r="BY286" s="74"/>
      <c r="BZ286" s="74"/>
      <c r="CA286" s="74"/>
      <c r="CB286" s="75" t="str">
        <f t="shared" si="5"/>
        <v/>
      </c>
      <c r="CC286" s="76"/>
      <c r="CD286" s="76"/>
    </row>
    <row r="287" spans="1:82" ht="40.799999999999997" customHeight="1" x14ac:dyDescent="0.2">
      <c r="A287" s="77" t="s">
        <v>285</v>
      </c>
      <c r="B287" s="77"/>
      <c r="C287" s="77"/>
      <c r="D287" s="77"/>
      <c r="E287" s="66"/>
      <c r="F287" s="66"/>
      <c r="G287" s="66"/>
      <c r="H287" s="66"/>
      <c r="I287" s="66"/>
      <c r="J287" s="66"/>
      <c r="K287" s="66"/>
      <c r="L287" s="66"/>
      <c r="M287" s="66"/>
      <c r="N287" s="66"/>
      <c r="O287" s="66"/>
      <c r="P287" s="66"/>
      <c r="Q287" s="66"/>
      <c r="R287" s="66"/>
      <c r="S287" s="65"/>
      <c r="T287" s="65"/>
      <c r="U287" s="65"/>
      <c r="V287" s="65"/>
      <c r="W287" s="66"/>
      <c r="X287" s="66"/>
      <c r="Y287" s="66"/>
      <c r="Z287" s="65"/>
      <c r="AA287" s="65"/>
      <c r="AB287" s="65"/>
      <c r="AC287" s="65"/>
      <c r="AD287" s="66"/>
      <c r="AE287" s="66"/>
      <c r="AF287" s="66"/>
      <c r="AG287" s="65"/>
      <c r="AH287" s="65"/>
      <c r="AI287" s="65"/>
      <c r="AJ287" s="65"/>
      <c r="AK287" s="78"/>
      <c r="AL287" s="78"/>
      <c r="AM287" s="78"/>
      <c r="AN287" s="78"/>
      <c r="AO287" s="78"/>
      <c r="AP287" s="78"/>
      <c r="AQ287" s="78"/>
      <c r="AR287" s="78"/>
      <c r="AS287" s="78"/>
      <c r="AT287" s="71"/>
      <c r="AU287" s="71"/>
      <c r="AV287" s="71"/>
      <c r="AW287" s="71"/>
      <c r="AX287" s="71"/>
      <c r="AY287" s="71"/>
      <c r="AZ287" s="71"/>
      <c r="BA287" s="71"/>
      <c r="BB287" s="71"/>
      <c r="BC287" s="71"/>
      <c r="BD287" s="71"/>
      <c r="BE287" s="71"/>
      <c r="BF287" s="70" t="s">
        <v>21</v>
      </c>
      <c r="BG287" s="71"/>
      <c r="BH287" s="71"/>
      <c r="BI287" s="71"/>
      <c r="BJ287" s="71"/>
      <c r="BK287" s="71"/>
      <c r="BL287" s="72" t="str">
        <f>IFERROR(VLOOKUP(BF287,商品リスト!B:E,3,0),"")</f>
        <v/>
      </c>
      <c r="BM287" s="72"/>
      <c r="BN287" s="72"/>
      <c r="BO287" s="72"/>
      <c r="BP287" s="72"/>
      <c r="BQ287" s="72"/>
      <c r="BR287" s="72"/>
      <c r="BS287" s="72"/>
      <c r="BT287" s="72"/>
      <c r="BU287" s="73" t="str">
        <f>IFERROR(VLOOKUP(BF287,商品リスト!B:E,4,0),"")</f>
        <v/>
      </c>
      <c r="BV287" s="73"/>
      <c r="BW287" s="73"/>
      <c r="BX287" s="73"/>
      <c r="BY287" s="74"/>
      <c r="BZ287" s="74"/>
      <c r="CA287" s="74"/>
      <c r="CB287" s="75" t="str">
        <f t="shared" si="5"/>
        <v/>
      </c>
      <c r="CC287" s="76"/>
      <c r="CD287" s="76"/>
    </row>
    <row r="288" spans="1:82" ht="40.799999999999997" customHeight="1" x14ac:dyDescent="0.2">
      <c r="A288" s="77" t="s">
        <v>286</v>
      </c>
      <c r="B288" s="77"/>
      <c r="C288" s="77"/>
      <c r="D288" s="77"/>
      <c r="E288" s="66"/>
      <c r="F288" s="66"/>
      <c r="G288" s="66"/>
      <c r="H288" s="66"/>
      <c r="I288" s="66"/>
      <c r="J288" s="66"/>
      <c r="K288" s="66"/>
      <c r="L288" s="66"/>
      <c r="M288" s="66"/>
      <c r="N288" s="66"/>
      <c r="O288" s="66"/>
      <c r="P288" s="66"/>
      <c r="Q288" s="66"/>
      <c r="R288" s="66"/>
      <c r="S288" s="65"/>
      <c r="T288" s="65"/>
      <c r="U288" s="65"/>
      <c r="V288" s="65"/>
      <c r="W288" s="66"/>
      <c r="X288" s="66"/>
      <c r="Y288" s="66"/>
      <c r="Z288" s="65"/>
      <c r="AA288" s="65"/>
      <c r="AB288" s="65"/>
      <c r="AC288" s="65"/>
      <c r="AD288" s="66"/>
      <c r="AE288" s="66"/>
      <c r="AF288" s="66"/>
      <c r="AG288" s="65"/>
      <c r="AH288" s="65"/>
      <c r="AI288" s="65"/>
      <c r="AJ288" s="65"/>
      <c r="AK288" s="78"/>
      <c r="AL288" s="78"/>
      <c r="AM288" s="78"/>
      <c r="AN288" s="78"/>
      <c r="AO288" s="78"/>
      <c r="AP288" s="78"/>
      <c r="AQ288" s="78"/>
      <c r="AR288" s="78"/>
      <c r="AS288" s="78"/>
      <c r="AT288" s="71"/>
      <c r="AU288" s="71"/>
      <c r="AV288" s="71"/>
      <c r="AW288" s="71"/>
      <c r="AX288" s="71"/>
      <c r="AY288" s="71"/>
      <c r="AZ288" s="71"/>
      <c r="BA288" s="71"/>
      <c r="BB288" s="71"/>
      <c r="BC288" s="71"/>
      <c r="BD288" s="71"/>
      <c r="BE288" s="71"/>
      <c r="BF288" s="70" t="s">
        <v>21</v>
      </c>
      <c r="BG288" s="71"/>
      <c r="BH288" s="71"/>
      <c r="BI288" s="71"/>
      <c r="BJ288" s="71"/>
      <c r="BK288" s="71"/>
      <c r="BL288" s="72" t="str">
        <f>IFERROR(VLOOKUP(BF288,商品リスト!B:E,3,0),"")</f>
        <v/>
      </c>
      <c r="BM288" s="72"/>
      <c r="BN288" s="72"/>
      <c r="BO288" s="72"/>
      <c r="BP288" s="72"/>
      <c r="BQ288" s="72"/>
      <c r="BR288" s="72"/>
      <c r="BS288" s="72"/>
      <c r="BT288" s="72"/>
      <c r="BU288" s="73" t="str">
        <f>IFERROR(VLOOKUP(BF288,商品リスト!B:E,4,0),"")</f>
        <v/>
      </c>
      <c r="BV288" s="73"/>
      <c r="BW288" s="73"/>
      <c r="BX288" s="73"/>
      <c r="BY288" s="74"/>
      <c r="BZ288" s="74"/>
      <c r="CA288" s="74"/>
      <c r="CB288" s="75" t="str">
        <f t="shared" si="5"/>
        <v/>
      </c>
      <c r="CC288" s="76"/>
      <c r="CD288" s="76"/>
    </row>
    <row r="289" spans="1:82" ht="40.799999999999997" customHeight="1" x14ac:dyDescent="0.2">
      <c r="A289" s="77" t="s">
        <v>287</v>
      </c>
      <c r="B289" s="77"/>
      <c r="C289" s="77"/>
      <c r="D289" s="77"/>
      <c r="E289" s="66"/>
      <c r="F289" s="66"/>
      <c r="G289" s="66"/>
      <c r="H289" s="66"/>
      <c r="I289" s="66"/>
      <c r="J289" s="66"/>
      <c r="K289" s="66"/>
      <c r="L289" s="66"/>
      <c r="M289" s="66"/>
      <c r="N289" s="66"/>
      <c r="O289" s="66"/>
      <c r="P289" s="66"/>
      <c r="Q289" s="66"/>
      <c r="R289" s="66"/>
      <c r="S289" s="65"/>
      <c r="T289" s="65"/>
      <c r="U289" s="65"/>
      <c r="V289" s="65"/>
      <c r="W289" s="66"/>
      <c r="X289" s="66"/>
      <c r="Y289" s="66"/>
      <c r="Z289" s="65"/>
      <c r="AA289" s="65"/>
      <c r="AB289" s="65"/>
      <c r="AC289" s="65"/>
      <c r="AD289" s="66"/>
      <c r="AE289" s="66"/>
      <c r="AF289" s="66"/>
      <c r="AG289" s="65"/>
      <c r="AH289" s="65"/>
      <c r="AI289" s="65"/>
      <c r="AJ289" s="65"/>
      <c r="AK289" s="78"/>
      <c r="AL289" s="78"/>
      <c r="AM289" s="78"/>
      <c r="AN289" s="78"/>
      <c r="AO289" s="78"/>
      <c r="AP289" s="78"/>
      <c r="AQ289" s="78"/>
      <c r="AR289" s="78"/>
      <c r="AS289" s="78"/>
      <c r="AT289" s="71"/>
      <c r="AU289" s="71"/>
      <c r="AV289" s="71"/>
      <c r="AW289" s="71"/>
      <c r="AX289" s="71"/>
      <c r="AY289" s="71"/>
      <c r="AZ289" s="71"/>
      <c r="BA289" s="71"/>
      <c r="BB289" s="71"/>
      <c r="BC289" s="71"/>
      <c r="BD289" s="71"/>
      <c r="BE289" s="71"/>
      <c r="BF289" s="70" t="s">
        <v>21</v>
      </c>
      <c r="BG289" s="71"/>
      <c r="BH289" s="71"/>
      <c r="BI289" s="71"/>
      <c r="BJ289" s="71"/>
      <c r="BK289" s="71"/>
      <c r="BL289" s="72" t="str">
        <f>IFERROR(VLOOKUP(BF289,商品リスト!B:E,3,0),"")</f>
        <v/>
      </c>
      <c r="BM289" s="72"/>
      <c r="BN289" s="72"/>
      <c r="BO289" s="72"/>
      <c r="BP289" s="72"/>
      <c r="BQ289" s="72"/>
      <c r="BR289" s="72"/>
      <c r="BS289" s="72"/>
      <c r="BT289" s="72"/>
      <c r="BU289" s="73" t="str">
        <f>IFERROR(VLOOKUP(BF289,商品リスト!B:E,4,0),"")</f>
        <v/>
      </c>
      <c r="BV289" s="73"/>
      <c r="BW289" s="73"/>
      <c r="BX289" s="73"/>
      <c r="BY289" s="74"/>
      <c r="BZ289" s="74"/>
      <c r="CA289" s="74"/>
      <c r="CB289" s="75" t="str">
        <f t="shared" si="5"/>
        <v/>
      </c>
      <c r="CC289" s="76"/>
      <c r="CD289" s="76"/>
    </row>
    <row r="290" spans="1:82" ht="40.799999999999997" customHeight="1" x14ac:dyDescent="0.2">
      <c r="A290" s="77" t="s">
        <v>288</v>
      </c>
      <c r="B290" s="77"/>
      <c r="C290" s="77"/>
      <c r="D290" s="77"/>
      <c r="E290" s="66"/>
      <c r="F290" s="66"/>
      <c r="G290" s="66"/>
      <c r="H290" s="66"/>
      <c r="I290" s="66"/>
      <c r="J290" s="66"/>
      <c r="K290" s="66"/>
      <c r="L290" s="66"/>
      <c r="M290" s="66"/>
      <c r="N290" s="66"/>
      <c r="O290" s="66"/>
      <c r="P290" s="66"/>
      <c r="Q290" s="66"/>
      <c r="R290" s="66"/>
      <c r="S290" s="65"/>
      <c r="T290" s="65"/>
      <c r="U290" s="65"/>
      <c r="V290" s="65"/>
      <c r="W290" s="66"/>
      <c r="X290" s="66"/>
      <c r="Y290" s="66"/>
      <c r="Z290" s="65"/>
      <c r="AA290" s="65"/>
      <c r="AB290" s="65"/>
      <c r="AC290" s="65"/>
      <c r="AD290" s="66"/>
      <c r="AE290" s="66"/>
      <c r="AF290" s="66"/>
      <c r="AG290" s="65"/>
      <c r="AH290" s="65"/>
      <c r="AI290" s="65"/>
      <c r="AJ290" s="65"/>
      <c r="AK290" s="78"/>
      <c r="AL290" s="78"/>
      <c r="AM290" s="78"/>
      <c r="AN290" s="78"/>
      <c r="AO290" s="78"/>
      <c r="AP290" s="78"/>
      <c r="AQ290" s="78"/>
      <c r="AR290" s="78"/>
      <c r="AS290" s="78"/>
      <c r="AT290" s="71"/>
      <c r="AU290" s="71"/>
      <c r="AV290" s="71"/>
      <c r="AW290" s="71"/>
      <c r="AX290" s="71"/>
      <c r="AY290" s="71"/>
      <c r="AZ290" s="71"/>
      <c r="BA290" s="71"/>
      <c r="BB290" s="71"/>
      <c r="BC290" s="71"/>
      <c r="BD290" s="71"/>
      <c r="BE290" s="71"/>
      <c r="BF290" s="70" t="s">
        <v>21</v>
      </c>
      <c r="BG290" s="71"/>
      <c r="BH290" s="71"/>
      <c r="BI290" s="71"/>
      <c r="BJ290" s="71"/>
      <c r="BK290" s="71"/>
      <c r="BL290" s="72" t="str">
        <f>IFERROR(VLOOKUP(BF290,商品リスト!B:E,3,0),"")</f>
        <v/>
      </c>
      <c r="BM290" s="72"/>
      <c r="BN290" s="72"/>
      <c r="BO290" s="72"/>
      <c r="BP290" s="72"/>
      <c r="BQ290" s="72"/>
      <c r="BR290" s="72"/>
      <c r="BS290" s="72"/>
      <c r="BT290" s="72"/>
      <c r="BU290" s="73" t="str">
        <f>IFERROR(VLOOKUP(BF290,商品リスト!B:E,4,0),"")</f>
        <v/>
      </c>
      <c r="BV290" s="73"/>
      <c r="BW290" s="73"/>
      <c r="BX290" s="73"/>
      <c r="BY290" s="74"/>
      <c r="BZ290" s="74"/>
      <c r="CA290" s="74"/>
      <c r="CB290" s="75" t="str">
        <f t="shared" si="5"/>
        <v/>
      </c>
      <c r="CC290" s="76"/>
      <c r="CD290" s="76"/>
    </row>
    <row r="291" spans="1:82" ht="40.799999999999997" customHeight="1" x14ac:dyDescent="0.2">
      <c r="A291" s="77" t="s">
        <v>289</v>
      </c>
      <c r="B291" s="77"/>
      <c r="C291" s="77"/>
      <c r="D291" s="77"/>
      <c r="E291" s="66"/>
      <c r="F291" s="66"/>
      <c r="G291" s="66"/>
      <c r="H291" s="66"/>
      <c r="I291" s="66"/>
      <c r="J291" s="66"/>
      <c r="K291" s="66"/>
      <c r="L291" s="66"/>
      <c r="M291" s="66"/>
      <c r="N291" s="66"/>
      <c r="O291" s="66"/>
      <c r="P291" s="66"/>
      <c r="Q291" s="66"/>
      <c r="R291" s="66"/>
      <c r="S291" s="65"/>
      <c r="T291" s="65"/>
      <c r="U291" s="65"/>
      <c r="V291" s="65"/>
      <c r="W291" s="66"/>
      <c r="X291" s="66"/>
      <c r="Y291" s="66"/>
      <c r="Z291" s="65"/>
      <c r="AA291" s="65"/>
      <c r="AB291" s="65"/>
      <c r="AC291" s="65"/>
      <c r="AD291" s="66"/>
      <c r="AE291" s="66"/>
      <c r="AF291" s="66"/>
      <c r="AG291" s="65"/>
      <c r="AH291" s="65"/>
      <c r="AI291" s="65"/>
      <c r="AJ291" s="65"/>
      <c r="AK291" s="78"/>
      <c r="AL291" s="78"/>
      <c r="AM291" s="78"/>
      <c r="AN291" s="78"/>
      <c r="AO291" s="78"/>
      <c r="AP291" s="78"/>
      <c r="AQ291" s="78"/>
      <c r="AR291" s="78"/>
      <c r="AS291" s="78"/>
      <c r="AT291" s="71"/>
      <c r="AU291" s="71"/>
      <c r="AV291" s="71"/>
      <c r="AW291" s="71"/>
      <c r="AX291" s="71"/>
      <c r="AY291" s="71"/>
      <c r="AZ291" s="71"/>
      <c r="BA291" s="71"/>
      <c r="BB291" s="71"/>
      <c r="BC291" s="71"/>
      <c r="BD291" s="71"/>
      <c r="BE291" s="71"/>
      <c r="BF291" s="70" t="s">
        <v>21</v>
      </c>
      <c r="BG291" s="71"/>
      <c r="BH291" s="71"/>
      <c r="BI291" s="71"/>
      <c r="BJ291" s="71"/>
      <c r="BK291" s="71"/>
      <c r="BL291" s="72" t="str">
        <f>IFERROR(VLOOKUP(BF291,商品リスト!B:E,3,0),"")</f>
        <v/>
      </c>
      <c r="BM291" s="72"/>
      <c r="BN291" s="72"/>
      <c r="BO291" s="72"/>
      <c r="BP291" s="72"/>
      <c r="BQ291" s="72"/>
      <c r="BR291" s="72"/>
      <c r="BS291" s="72"/>
      <c r="BT291" s="72"/>
      <c r="BU291" s="73" t="str">
        <f>IFERROR(VLOOKUP(BF291,商品リスト!B:E,4,0),"")</f>
        <v/>
      </c>
      <c r="BV291" s="73"/>
      <c r="BW291" s="73"/>
      <c r="BX291" s="73"/>
      <c r="BY291" s="74"/>
      <c r="BZ291" s="74"/>
      <c r="CA291" s="74"/>
      <c r="CB291" s="75" t="str">
        <f t="shared" si="5"/>
        <v/>
      </c>
      <c r="CC291" s="76"/>
      <c r="CD291" s="76"/>
    </row>
    <row r="292" spans="1:82" ht="40.799999999999997" customHeight="1" x14ac:dyDescent="0.2">
      <c r="A292" s="77" t="s">
        <v>290</v>
      </c>
      <c r="B292" s="77"/>
      <c r="C292" s="77"/>
      <c r="D292" s="77"/>
      <c r="E292" s="66"/>
      <c r="F292" s="66"/>
      <c r="G292" s="66"/>
      <c r="H292" s="66"/>
      <c r="I292" s="66"/>
      <c r="J292" s="66"/>
      <c r="K292" s="66"/>
      <c r="L292" s="66"/>
      <c r="M292" s="66"/>
      <c r="N292" s="66"/>
      <c r="O292" s="66"/>
      <c r="P292" s="66"/>
      <c r="Q292" s="66"/>
      <c r="R292" s="66"/>
      <c r="S292" s="65"/>
      <c r="T292" s="65"/>
      <c r="U292" s="65"/>
      <c r="V292" s="65"/>
      <c r="W292" s="66"/>
      <c r="X292" s="66"/>
      <c r="Y292" s="66"/>
      <c r="Z292" s="65"/>
      <c r="AA292" s="65"/>
      <c r="AB292" s="65"/>
      <c r="AC292" s="65"/>
      <c r="AD292" s="66"/>
      <c r="AE292" s="66"/>
      <c r="AF292" s="66"/>
      <c r="AG292" s="65"/>
      <c r="AH292" s="65"/>
      <c r="AI292" s="65"/>
      <c r="AJ292" s="65"/>
      <c r="AK292" s="78"/>
      <c r="AL292" s="78"/>
      <c r="AM292" s="78"/>
      <c r="AN292" s="78"/>
      <c r="AO292" s="78"/>
      <c r="AP292" s="78"/>
      <c r="AQ292" s="78"/>
      <c r="AR292" s="78"/>
      <c r="AS292" s="78"/>
      <c r="AT292" s="71"/>
      <c r="AU292" s="71"/>
      <c r="AV292" s="71"/>
      <c r="AW292" s="71"/>
      <c r="AX292" s="71"/>
      <c r="AY292" s="71"/>
      <c r="AZ292" s="71"/>
      <c r="BA292" s="71"/>
      <c r="BB292" s="71"/>
      <c r="BC292" s="71"/>
      <c r="BD292" s="71"/>
      <c r="BE292" s="71"/>
      <c r="BF292" s="70" t="s">
        <v>21</v>
      </c>
      <c r="BG292" s="71"/>
      <c r="BH292" s="71"/>
      <c r="BI292" s="71"/>
      <c r="BJ292" s="71"/>
      <c r="BK292" s="71"/>
      <c r="BL292" s="72" t="str">
        <f>IFERROR(VLOOKUP(BF292,商品リスト!B:E,3,0),"")</f>
        <v/>
      </c>
      <c r="BM292" s="72"/>
      <c r="BN292" s="72"/>
      <c r="BO292" s="72"/>
      <c r="BP292" s="72"/>
      <c r="BQ292" s="72"/>
      <c r="BR292" s="72"/>
      <c r="BS292" s="72"/>
      <c r="BT292" s="72"/>
      <c r="BU292" s="73" t="str">
        <f>IFERROR(VLOOKUP(BF292,商品リスト!B:E,4,0),"")</f>
        <v/>
      </c>
      <c r="BV292" s="73"/>
      <c r="BW292" s="73"/>
      <c r="BX292" s="73"/>
      <c r="BY292" s="74"/>
      <c r="BZ292" s="74"/>
      <c r="CA292" s="74"/>
      <c r="CB292" s="75" t="str">
        <f t="shared" si="5"/>
        <v/>
      </c>
      <c r="CC292" s="76"/>
      <c r="CD292" s="76"/>
    </row>
    <row r="293" spans="1:82" ht="40.799999999999997" customHeight="1" x14ac:dyDescent="0.2">
      <c r="A293" s="77" t="s">
        <v>291</v>
      </c>
      <c r="B293" s="77"/>
      <c r="C293" s="77"/>
      <c r="D293" s="77"/>
      <c r="E293" s="66"/>
      <c r="F293" s="66"/>
      <c r="G293" s="66"/>
      <c r="H293" s="66"/>
      <c r="I293" s="66"/>
      <c r="J293" s="66"/>
      <c r="K293" s="66"/>
      <c r="L293" s="66"/>
      <c r="M293" s="66"/>
      <c r="N293" s="66"/>
      <c r="O293" s="66"/>
      <c r="P293" s="66"/>
      <c r="Q293" s="66"/>
      <c r="R293" s="66"/>
      <c r="S293" s="65"/>
      <c r="T293" s="65"/>
      <c r="U293" s="65"/>
      <c r="V293" s="65"/>
      <c r="W293" s="66"/>
      <c r="X293" s="66"/>
      <c r="Y293" s="66"/>
      <c r="Z293" s="65"/>
      <c r="AA293" s="65"/>
      <c r="AB293" s="65"/>
      <c r="AC293" s="65"/>
      <c r="AD293" s="66"/>
      <c r="AE293" s="66"/>
      <c r="AF293" s="66"/>
      <c r="AG293" s="65"/>
      <c r="AH293" s="65"/>
      <c r="AI293" s="65"/>
      <c r="AJ293" s="65"/>
      <c r="AK293" s="78"/>
      <c r="AL293" s="78"/>
      <c r="AM293" s="78"/>
      <c r="AN293" s="78"/>
      <c r="AO293" s="78"/>
      <c r="AP293" s="78"/>
      <c r="AQ293" s="78"/>
      <c r="AR293" s="78"/>
      <c r="AS293" s="78"/>
      <c r="AT293" s="71"/>
      <c r="AU293" s="71"/>
      <c r="AV293" s="71"/>
      <c r="AW293" s="71"/>
      <c r="AX293" s="71"/>
      <c r="AY293" s="71"/>
      <c r="AZ293" s="71"/>
      <c r="BA293" s="71"/>
      <c r="BB293" s="71"/>
      <c r="BC293" s="71"/>
      <c r="BD293" s="71"/>
      <c r="BE293" s="71"/>
      <c r="BF293" s="70" t="s">
        <v>21</v>
      </c>
      <c r="BG293" s="71"/>
      <c r="BH293" s="71"/>
      <c r="BI293" s="71"/>
      <c r="BJ293" s="71"/>
      <c r="BK293" s="71"/>
      <c r="BL293" s="72" t="str">
        <f>IFERROR(VLOOKUP(BF293,商品リスト!B:E,3,0),"")</f>
        <v/>
      </c>
      <c r="BM293" s="72"/>
      <c r="BN293" s="72"/>
      <c r="BO293" s="72"/>
      <c r="BP293" s="72"/>
      <c r="BQ293" s="72"/>
      <c r="BR293" s="72"/>
      <c r="BS293" s="72"/>
      <c r="BT293" s="72"/>
      <c r="BU293" s="73" t="str">
        <f>IFERROR(VLOOKUP(BF293,商品リスト!B:E,4,0),"")</f>
        <v/>
      </c>
      <c r="BV293" s="73"/>
      <c r="BW293" s="73"/>
      <c r="BX293" s="73"/>
      <c r="BY293" s="74"/>
      <c r="BZ293" s="74"/>
      <c r="CA293" s="74"/>
      <c r="CB293" s="75" t="str">
        <f t="shared" si="5"/>
        <v/>
      </c>
      <c r="CC293" s="76"/>
      <c r="CD293" s="76"/>
    </row>
    <row r="294" spans="1:82" ht="40.799999999999997" customHeight="1" x14ac:dyDescent="0.2">
      <c r="A294" s="77" t="s">
        <v>292</v>
      </c>
      <c r="B294" s="77"/>
      <c r="C294" s="77"/>
      <c r="D294" s="77"/>
      <c r="E294" s="66"/>
      <c r="F294" s="66"/>
      <c r="G294" s="66"/>
      <c r="H294" s="66"/>
      <c r="I294" s="66"/>
      <c r="J294" s="66"/>
      <c r="K294" s="66"/>
      <c r="L294" s="66"/>
      <c r="M294" s="66"/>
      <c r="N294" s="66"/>
      <c r="O294" s="66"/>
      <c r="P294" s="66"/>
      <c r="Q294" s="66"/>
      <c r="R294" s="66"/>
      <c r="S294" s="65"/>
      <c r="T294" s="65"/>
      <c r="U294" s="65"/>
      <c r="V294" s="65"/>
      <c r="W294" s="66"/>
      <c r="X294" s="66"/>
      <c r="Y294" s="66"/>
      <c r="Z294" s="65"/>
      <c r="AA294" s="65"/>
      <c r="AB294" s="65"/>
      <c r="AC294" s="65"/>
      <c r="AD294" s="66"/>
      <c r="AE294" s="66"/>
      <c r="AF294" s="66"/>
      <c r="AG294" s="65"/>
      <c r="AH294" s="65"/>
      <c r="AI294" s="65"/>
      <c r="AJ294" s="65"/>
      <c r="AK294" s="78"/>
      <c r="AL294" s="78"/>
      <c r="AM294" s="78"/>
      <c r="AN294" s="78"/>
      <c r="AO294" s="78"/>
      <c r="AP294" s="78"/>
      <c r="AQ294" s="78"/>
      <c r="AR294" s="78"/>
      <c r="AS294" s="78"/>
      <c r="AT294" s="71"/>
      <c r="AU294" s="71"/>
      <c r="AV294" s="71"/>
      <c r="AW294" s="71"/>
      <c r="AX294" s="71"/>
      <c r="AY294" s="71"/>
      <c r="AZ294" s="71"/>
      <c r="BA294" s="71"/>
      <c r="BB294" s="71"/>
      <c r="BC294" s="71"/>
      <c r="BD294" s="71"/>
      <c r="BE294" s="71"/>
      <c r="BF294" s="70" t="s">
        <v>21</v>
      </c>
      <c r="BG294" s="71"/>
      <c r="BH294" s="71"/>
      <c r="BI294" s="71"/>
      <c r="BJ294" s="71"/>
      <c r="BK294" s="71"/>
      <c r="BL294" s="72" t="str">
        <f>IFERROR(VLOOKUP(BF294,商品リスト!B:E,3,0),"")</f>
        <v/>
      </c>
      <c r="BM294" s="72"/>
      <c r="BN294" s="72"/>
      <c r="BO294" s="72"/>
      <c r="BP294" s="72"/>
      <c r="BQ294" s="72"/>
      <c r="BR294" s="72"/>
      <c r="BS294" s="72"/>
      <c r="BT294" s="72"/>
      <c r="BU294" s="73" t="str">
        <f>IFERROR(VLOOKUP(BF294,商品リスト!B:E,4,0),"")</f>
        <v/>
      </c>
      <c r="BV294" s="73"/>
      <c r="BW294" s="73"/>
      <c r="BX294" s="73"/>
      <c r="BY294" s="74"/>
      <c r="BZ294" s="74"/>
      <c r="CA294" s="74"/>
      <c r="CB294" s="75" t="str">
        <f t="shared" si="5"/>
        <v/>
      </c>
      <c r="CC294" s="76"/>
      <c r="CD294" s="76"/>
    </row>
    <row r="295" spans="1:82" ht="40.799999999999997" customHeight="1" x14ac:dyDescent="0.2">
      <c r="A295" s="77" t="s">
        <v>293</v>
      </c>
      <c r="B295" s="77"/>
      <c r="C295" s="77"/>
      <c r="D295" s="77"/>
      <c r="E295" s="66"/>
      <c r="F295" s="66"/>
      <c r="G295" s="66"/>
      <c r="H295" s="66"/>
      <c r="I295" s="66"/>
      <c r="J295" s="66"/>
      <c r="K295" s="66"/>
      <c r="L295" s="66"/>
      <c r="M295" s="66"/>
      <c r="N295" s="66"/>
      <c r="O295" s="66"/>
      <c r="P295" s="66"/>
      <c r="Q295" s="66"/>
      <c r="R295" s="66"/>
      <c r="S295" s="65"/>
      <c r="T295" s="65"/>
      <c r="U295" s="65"/>
      <c r="V295" s="65"/>
      <c r="W295" s="66"/>
      <c r="X295" s="66"/>
      <c r="Y295" s="66"/>
      <c r="Z295" s="65"/>
      <c r="AA295" s="65"/>
      <c r="AB295" s="65"/>
      <c r="AC295" s="65"/>
      <c r="AD295" s="66"/>
      <c r="AE295" s="66"/>
      <c r="AF295" s="66"/>
      <c r="AG295" s="65"/>
      <c r="AH295" s="65"/>
      <c r="AI295" s="65"/>
      <c r="AJ295" s="65"/>
      <c r="AK295" s="78"/>
      <c r="AL295" s="78"/>
      <c r="AM295" s="78"/>
      <c r="AN295" s="78"/>
      <c r="AO295" s="78"/>
      <c r="AP295" s="78"/>
      <c r="AQ295" s="78"/>
      <c r="AR295" s="78"/>
      <c r="AS295" s="78"/>
      <c r="AT295" s="71"/>
      <c r="AU295" s="71"/>
      <c r="AV295" s="71"/>
      <c r="AW295" s="71"/>
      <c r="AX295" s="71"/>
      <c r="AY295" s="71"/>
      <c r="AZ295" s="71"/>
      <c r="BA295" s="71"/>
      <c r="BB295" s="71"/>
      <c r="BC295" s="71"/>
      <c r="BD295" s="71"/>
      <c r="BE295" s="71"/>
      <c r="BF295" s="70" t="s">
        <v>21</v>
      </c>
      <c r="BG295" s="71"/>
      <c r="BH295" s="71"/>
      <c r="BI295" s="71"/>
      <c r="BJ295" s="71"/>
      <c r="BK295" s="71"/>
      <c r="BL295" s="72" t="str">
        <f>IFERROR(VLOOKUP(BF295,商品リスト!B:E,3,0),"")</f>
        <v/>
      </c>
      <c r="BM295" s="72"/>
      <c r="BN295" s="72"/>
      <c r="BO295" s="72"/>
      <c r="BP295" s="72"/>
      <c r="BQ295" s="72"/>
      <c r="BR295" s="72"/>
      <c r="BS295" s="72"/>
      <c r="BT295" s="72"/>
      <c r="BU295" s="73" t="str">
        <f>IFERROR(VLOOKUP(BF295,商品リスト!B:E,4,0),"")</f>
        <v/>
      </c>
      <c r="BV295" s="73"/>
      <c r="BW295" s="73"/>
      <c r="BX295" s="73"/>
      <c r="BY295" s="74"/>
      <c r="BZ295" s="74"/>
      <c r="CA295" s="74"/>
      <c r="CB295" s="75" t="str">
        <f t="shared" si="5"/>
        <v/>
      </c>
      <c r="CC295" s="76"/>
      <c r="CD295" s="76"/>
    </row>
    <row r="296" spans="1:82" ht="40.799999999999997" customHeight="1" x14ac:dyDescent="0.2">
      <c r="A296" s="77" t="s">
        <v>294</v>
      </c>
      <c r="B296" s="77"/>
      <c r="C296" s="77"/>
      <c r="D296" s="77"/>
      <c r="E296" s="66"/>
      <c r="F296" s="66"/>
      <c r="G296" s="66"/>
      <c r="H296" s="66"/>
      <c r="I296" s="66"/>
      <c r="J296" s="66"/>
      <c r="K296" s="66"/>
      <c r="L296" s="66"/>
      <c r="M296" s="66"/>
      <c r="N296" s="66"/>
      <c r="O296" s="66"/>
      <c r="P296" s="66"/>
      <c r="Q296" s="66"/>
      <c r="R296" s="66"/>
      <c r="S296" s="65"/>
      <c r="T296" s="65"/>
      <c r="U296" s="65"/>
      <c r="V296" s="65"/>
      <c r="W296" s="66"/>
      <c r="X296" s="66"/>
      <c r="Y296" s="66"/>
      <c r="Z296" s="65"/>
      <c r="AA296" s="65"/>
      <c r="AB296" s="65"/>
      <c r="AC296" s="65"/>
      <c r="AD296" s="66"/>
      <c r="AE296" s="66"/>
      <c r="AF296" s="66"/>
      <c r="AG296" s="65"/>
      <c r="AH296" s="65"/>
      <c r="AI296" s="65"/>
      <c r="AJ296" s="65"/>
      <c r="AK296" s="78"/>
      <c r="AL296" s="78"/>
      <c r="AM296" s="78"/>
      <c r="AN296" s="78"/>
      <c r="AO296" s="78"/>
      <c r="AP296" s="78"/>
      <c r="AQ296" s="78"/>
      <c r="AR296" s="78"/>
      <c r="AS296" s="78"/>
      <c r="AT296" s="71"/>
      <c r="AU296" s="71"/>
      <c r="AV296" s="71"/>
      <c r="AW296" s="71"/>
      <c r="AX296" s="71"/>
      <c r="AY296" s="71"/>
      <c r="AZ296" s="71"/>
      <c r="BA296" s="71"/>
      <c r="BB296" s="71"/>
      <c r="BC296" s="71"/>
      <c r="BD296" s="71"/>
      <c r="BE296" s="71"/>
      <c r="BF296" s="70" t="s">
        <v>21</v>
      </c>
      <c r="BG296" s="71"/>
      <c r="BH296" s="71"/>
      <c r="BI296" s="71"/>
      <c r="BJ296" s="71"/>
      <c r="BK296" s="71"/>
      <c r="BL296" s="72" t="str">
        <f>IFERROR(VLOOKUP(BF296,商品リスト!B:E,3,0),"")</f>
        <v/>
      </c>
      <c r="BM296" s="72"/>
      <c r="BN296" s="72"/>
      <c r="BO296" s="72"/>
      <c r="BP296" s="72"/>
      <c r="BQ296" s="72"/>
      <c r="BR296" s="72"/>
      <c r="BS296" s="72"/>
      <c r="BT296" s="72"/>
      <c r="BU296" s="73" t="str">
        <f>IFERROR(VLOOKUP(BF296,商品リスト!B:E,4,0),"")</f>
        <v/>
      </c>
      <c r="BV296" s="73"/>
      <c r="BW296" s="73"/>
      <c r="BX296" s="73"/>
      <c r="BY296" s="74"/>
      <c r="BZ296" s="74"/>
      <c r="CA296" s="74"/>
      <c r="CB296" s="75" t="str">
        <f t="shared" si="5"/>
        <v/>
      </c>
      <c r="CC296" s="76"/>
      <c r="CD296" s="76"/>
    </row>
    <row r="297" spans="1:82" ht="40.799999999999997" customHeight="1" x14ac:dyDescent="0.2">
      <c r="A297" s="77" t="s">
        <v>295</v>
      </c>
      <c r="B297" s="77"/>
      <c r="C297" s="77"/>
      <c r="D297" s="77"/>
      <c r="E297" s="66"/>
      <c r="F297" s="66"/>
      <c r="G297" s="66"/>
      <c r="H297" s="66"/>
      <c r="I297" s="66"/>
      <c r="J297" s="66"/>
      <c r="K297" s="66"/>
      <c r="L297" s="66"/>
      <c r="M297" s="66"/>
      <c r="N297" s="66"/>
      <c r="O297" s="66"/>
      <c r="P297" s="66"/>
      <c r="Q297" s="66"/>
      <c r="R297" s="66"/>
      <c r="S297" s="65"/>
      <c r="T297" s="65"/>
      <c r="U297" s="65"/>
      <c r="V297" s="65"/>
      <c r="W297" s="66"/>
      <c r="X297" s="66"/>
      <c r="Y297" s="66"/>
      <c r="Z297" s="65"/>
      <c r="AA297" s="65"/>
      <c r="AB297" s="65"/>
      <c r="AC297" s="65"/>
      <c r="AD297" s="66"/>
      <c r="AE297" s="66"/>
      <c r="AF297" s="66"/>
      <c r="AG297" s="65"/>
      <c r="AH297" s="65"/>
      <c r="AI297" s="65"/>
      <c r="AJ297" s="65"/>
      <c r="AK297" s="78"/>
      <c r="AL297" s="78"/>
      <c r="AM297" s="78"/>
      <c r="AN297" s="78"/>
      <c r="AO297" s="78"/>
      <c r="AP297" s="78"/>
      <c r="AQ297" s="78"/>
      <c r="AR297" s="78"/>
      <c r="AS297" s="78"/>
      <c r="AT297" s="71"/>
      <c r="AU297" s="71"/>
      <c r="AV297" s="71"/>
      <c r="AW297" s="71"/>
      <c r="AX297" s="71"/>
      <c r="AY297" s="71"/>
      <c r="AZ297" s="71"/>
      <c r="BA297" s="71"/>
      <c r="BB297" s="71"/>
      <c r="BC297" s="71"/>
      <c r="BD297" s="71"/>
      <c r="BE297" s="71"/>
      <c r="BF297" s="70" t="s">
        <v>21</v>
      </c>
      <c r="BG297" s="71"/>
      <c r="BH297" s="71"/>
      <c r="BI297" s="71"/>
      <c r="BJ297" s="71"/>
      <c r="BK297" s="71"/>
      <c r="BL297" s="72" t="str">
        <f>IFERROR(VLOOKUP(BF297,商品リスト!B:E,3,0),"")</f>
        <v/>
      </c>
      <c r="BM297" s="72"/>
      <c r="BN297" s="72"/>
      <c r="BO297" s="72"/>
      <c r="BP297" s="72"/>
      <c r="BQ297" s="72"/>
      <c r="BR297" s="72"/>
      <c r="BS297" s="72"/>
      <c r="BT297" s="72"/>
      <c r="BU297" s="73" t="str">
        <f>IFERROR(VLOOKUP(BF297,商品リスト!B:E,4,0),"")</f>
        <v/>
      </c>
      <c r="BV297" s="73"/>
      <c r="BW297" s="73"/>
      <c r="BX297" s="73"/>
      <c r="BY297" s="74"/>
      <c r="BZ297" s="74"/>
      <c r="CA297" s="74"/>
      <c r="CB297" s="75" t="str">
        <f t="shared" si="5"/>
        <v/>
      </c>
      <c r="CC297" s="76"/>
      <c r="CD297" s="76"/>
    </row>
    <row r="298" spans="1:82" ht="40.799999999999997" customHeight="1" x14ac:dyDescent="0.2">
      <c r="A298" s="77" t="s">
        <v>296</v>
      </c>
      <c r="B298" s="77"/>
      <c r="C298" s="77"/>
      <c r="D298" s="77"/>
      <c r="E298" s="66"/>
      <c r="F298" s="66"/>
      <c r="G298" s="66"/>
      <c r="H298" s="66"/>
      <c r="I298" s="66"/>
      <c r="J298" s="66"/>
      <c r="K298" s="66"/>
      <c r="L298" s="66"/>
      <c r="M298" s="66"/>
      <c r="N298" s="66"/>
      <c r="O298" s="66"/>
      <c r="P298" s="66"/>
      <c r="Q298" s="66"/>
      <c r="R298" s="66"/>
      <c r="S298" s="65"/>
      <c r="T298" s="65"/>
      <c r="U298" s="65"/>
      <c r="V298" s="65"/>
      <c r="W298" s="66"/>
      <c r="X298" s="66"/>
      <c r="Y298" s="66"/>
      <c r="Z298" s="65"/>
      <c r="AA298" s="65"/>
      <c r="AB298" s="65"/>
      <c r="AC298" s="65"/>
      <c r="AD298" s="66"/>
      <c r="AE298" s="66"/>
      <c r="AF298" s="66"/>
      <c r="AG298" s="65"/>
      <c r="AH298" s="65"/>
      <c r="AI298" s="65"/>
      <c r="AJ298" s="65"/>
      <c r="AK298" s="78"/>
      <c r="AL298" s="78"/>
      <c r="AM298" s="78"/>
      <c r="AN298" s="78"/>
      <c r="AO298" s="78"/>
      <c r="AP298" s="78"/>
      <c r="AQ298" s="78"/>
      <c r="AR298" s="78"/>
      <c r="AS298" s="78"/>
      <c r="AT298" s="71"/>
      <c r="AU298" s="71"/>
      <c r="AV298" s="71"/>
      <c r="AW298" s="71"/>
      <c r="AX298" s="71"/>
      <c r="AY298" s="71"/>
      <c r="AZ298" s="71"/>
      <c r="BA298" s="71"/>
      <c r="BB298" s="71"/>
      <c r="BC298" s="71"/>
      <c r="BD298" s="71"/>
      <c r="BE298" s="71"/>
      <c r="BF298" s="70" t="s">
        <v>21</v>
      </c>
      <c r="BG298" s="71"/>
      <c r="BH298" s="71"/>
      <c r="BI298" s="71"/>
      <c r="BJ298" s="71"/>
      <c r="BK298" s="71"/>
      <c r="BL298" s="72" t="str">
        <f>IFERROR(VLOOKUP(BF298,商品リスト!B:E,3,0),"")</f>
        <v/>
      </c>
      <c r="BM298" s="72"/>
      <c r="BN298" s="72"/>
      <c r="BO298" s="72"/>
      <c r="BP298" s="72"/>
      <c r="BQ298" s="72"/>
      <c r="BR298" s="72"/>
      <c r="BS298" s="72"/>
      <c r="BT298" s="72"/>
      <c r="BU298" s="73" t="str">
        <f>IFERROR(VLOOKUP(BF298,商品リスト!B:E,4,0),"")</f>
        <v/>
      </c>
      <c r="BV298" s="73"/>
      <c r="BW298" s="73"/>
      <c r="BX298" s="73"/>
      <c r="BY298" s="74"/>
      <c r="BZ298" s="74"/>
      <c r="CA298" s="74"/>
      <c r="CB298" s="75" t="str">
        <f t="shared" si="5"/>
        <v/>
      </c>
      <c r="CC298" s="76"/>
      <c r="CD298" s="76"/>
    </row>
    <row r="299" spans="1:82" ht="40.799999999999997" customHeight="1" x14ac:dyDescent="0.2">
      <c r="A299" s="77" t="s">
        <v>297</v>
      </c>
      <c r="B299" s="77"/>
      <c r="C299" s="77"/>
      <c r="D299" s="77"/>
      <c r="E299" s="66"/>
      <c r="F299" s="66"/>
      <c r="G299" s="66"/>
      <c r="H299" s="66"/>
      <c r="I299" s="66"/>
      <c r="J299" s="66"/>
      <c r="K299" s="66"/>
      <c r="L299" s="66"/>
      <c r="M299" s="66"/>
      <c r="N299" s="66"/>
      <c r="O299" s="66"/>
      <c r="P299" s="66"/>
      <c r="Q299" s="66"/>
      <c r="R299" s="66"/>
      <c r="S299" s="65"/>
      <c r="T299" s="65"/>
      <c r="U299" s="65"/>
      <c r="V299" s="65"/>
      <c r="W299" s="66"/>
      <c r="X299" s="66"/>
      <c r="Y299" s="66"/>
      <c r="Z299" s="65"/>
      <c r="AA299" s="65"/>
      <c r="AB299" s="65"/>
      <c r="AC299" s="65"/>
      <c r="AD299" s="66"/>
      <c r="AE299" s="66"/>
      <c r="AF299" s="66"/>
      <c r="AG299" s="65"/>
      <c r="AH299" s="65"/>
      <c r="AI299" s="65"/>
      <c r="AJ299" s="65"/>
      <c r="AK299" s="78"/>
      <c r="AL299" s="78"/>
      <c r="AM299" s="78"/>
      <c r="AN299" s="78"/>
      <c r="AO299" s="78"/>
      <c r="AP299" s="78"/>
      <c r="AQ299" s="78"/>
      <c r="AR299" s="78"/>
      <c r="AS299" s="78"/>
      <c r="AT299" s="71"/>
      <c r="AU299" s="71"/>
      <c r="AV299" s="71"/>
      <c r="AW299" s="71"/>
      <c r="AX299" s="71"/>
      <c r="AY299" s="71"/>
      <c r="AZ299" s="71"/>
      <c r="BA299" s="71"/>
      <c r="BB299" s="71"/>
      <c r="BC299" s="71"/>
      <c r="BD299" s="71"/>
      <c r="BE299" s="71"/>
      <c r="BF299" s="70" t="s">
        <v>21</v>
      </c>
      <c r="BG299" s="71"/>
      <c r="BH299" s="71"/>
      <c r="BI299" s="71"/>
      <c r="BJ299" s="71"/>
      <c r="BK299" s="71"/>
      <c r="BL299" s="72" t="str">
        <f>IFERROR(VLOOKUP(BF299,商品リスト!B:E,3,0),"")</f>
        <v/>
      </c>
      <c r="BM299" s="72"/>
      <c r="BN299" s="72"/>
      <c r="BO299" s="72"/>
      <c r="BP299" s="72"/>
      <c r="BQ299" s="72"/>
      <c r="BR299" s="72"/>
      <c r="BS299" s="72"/>
      <c r="BT299" s="72"/>
      <c r="BU299" s="73" t="str">
        <f>IFERROR(VLOOKUP(BF299,商品リスト!B:E,4,0),"")</f>
        <v/>
      </c>
      <c r="BV299" s="73"/>
      <c r="BW299" s="73"/>
      <c r="BX299" s="73"/>
      <c r="BY299" s="74"/>
      <c r="BZ299" s="74"/>
      <c r="CA299" s="74"/>
      <c r="CB299" s="75" t="str">
        <f t="shared" si="5"/>
        <v/>
      </c>
      <c r="CC299" s="76"/>
      <c r="CD299" s="76"/>
    </row>
    <row r="300" spans="1:82" ht="40.799999999999997" customHeight="1" x14ac:dyDescent="0.2">
      <c r="A300" s="77" t="s">
        <v>298</v>
      </c>
      <c r="B300" s="77"/>
      <c r="C300" s="77"/>
      <c r="D300" s="77"/>
      <c r="E300" s="66"/>
      <c r="F300" s="66"/>
      <c r="G300" s="66"/>
      <c r="H300" s="66"/>
      <c r="I300" s="66"/>
      <c r="J300" s="66"/>
      <c r="K300" s="66"/>
      <c r="L300" s="66"/>
      <c r="M300" s="66"/>
      <c r="N300" s="66"/>
      <c r="O300" s="66"/>
      <c r="P300" s="66"/>
      <c r="Q300" s="66"/>
      <c r="R300" s="66"/>
      <c r="S300" s="65"/>
      <c r="T300" s="65"/>
      <c r="U300" s="65"/>
      <c r="V300" s="65"/>
      <c r="W300" s="66"/>
      <c r="X300" s="66"/>
      <c r="Y300" s="66"/>
      <c r="Z300" s="65"/>
      <c r="AA300" s="65"/>
      <c r="AB300" s="65"/>
      <c r="AC300" s="65"/>
      <c r="AD300" s="66"/>
      <c r="AE300" s="66"/>
      <c r="AF300" s="66"/>
      <c r="AG300" s="65"/>
      <c r="AH300" s="65"/>
      <c r="AI300" s="65"/>
      <c r="AJ300" s="65"/>
      <c r="AK300" s="78"/>
      <c r="AL300" s="78"/>
      <c r="AM300" s="78"/>
      <c r="AN300" s="78"/>
      <c r="AO300" s="78"/>
      <c r="AP300" s="78"/>
      <c r="AQ300" s="78"/>
      <c r="AR300" s="78"/>
      <c r="AS300" s="78"/>
      <c r="AT300" s="71"/>
      <c r="AU300" s="71"/>
      <c r="AV300" s="71"/>
      <c r="AW300" s="71"/>
      <c r="AX300" s="71"/>
      <c r="AY300" s="71"/>
      <c r="AZ300" s="71"/>
      <c r="BA300" s="71"/>
      <c r="BB300" s="71"/>
      <c r="BC300" s="71"/>
      <c r="BD300" s="71"/>
      <c r="BE300" s="71"/>
      <c r="BF300" s="70" t="s">
        <v>21</v>
      </c>
      <c r="BG300" s="71"/>
      <c r="BH300" s="71"/>
      <c r="BI300" s="71"/>
      <c r="BJ300" s="71"/>
      <c r="BK300" s="71"/>
      <c r="BL300" s="72" t="str">
        <f>IFERROR(VLOOKUP(BF300,商品リスト!B:E,3,0),"")</f>
        <v/>
      </c>
      <c r="BM300" s="72"/>
      <c r="BN300" s="72"/>
      <c r="BO300" s="72"/>
      <c r="BP300" s="72"/>
      <c r="BQ300" s="72"/>
      <c r="BR300" s="72"/>
      <c r="BS300" s="72"/>
      <c r="BT300" s="72"/>
      <c r="BU300" s="73" t="str">
        <f>IFERROR(VLOOKUP(BF300,商品リスト!B:E,4,0),"")</f>
        <v/>
      </c>
      <c r="BV300" s="73"/>
      <c r="BW300" s="73"/>
      <c r="BX300" s="73"/>
      <c r="BY300" s="74"/>
      <c r="BZ300" s="74"/>
      <c r="CA300" s="74"/>
      <c r="CB300" s="75" t="str">
        <f t="shared" si="5"/>
        <v/>
      </c>
      <c r="CC300" s="76"/>
      <c r="CD300" s="76"/>
    </row>
    <row r="301" spans="1:82" ht="40.799999999999997" customHeight="1" x14ac:dyDescent="0.2">
      <c r="A301" s="77" t="s">
        <v>299</v>
      </c>
      <c r="B301" s="77"/>
      <c r="C301" s="77"/>
      <c r="D301" s="77"/>
      <c r="E301" s="66"/>
      <c r="F301" s="66"/>
      <c r="G301" s="66"/>
      <c r="H301" s="66"/>
      <c r="I301" s="66"/>
      <c r="J301" s="66"/>
      <c r="K301" s="66"/>
      <c r="L301" s="66"/>
      <c r="M301" s="66"/>
      <c r="N301" s="66"/>
      <c r="O301" s="66"/>
      <c r="P301" s="66"/>
      <c r="Q301" s="66"/>
      <c r="R301" s="66"/>
      <c r="S301" s="65"/>
      <c r="T301" s="65"/>
      <c r="U301" s="65"/>
      <c r="V301" s="65"/>
      <c r="W301" s="66"/>
      <c r="X301" s="66"/>
      <c r="Y301" s="66"/>
      <c r="Z301" s="65"/>
      <c r="AA301" s="65"/>
      <c r="AB301" s="65"/>
      <c r="AC301" s="65"/>
      <c r="AD301" s="66"/>
      <c r="AE301" s="66"/>
      <c r="AF301" s="66"/>
      <c r="AG301" s="65"/>
      <c r="AH301" s="65"/>
      <c r="AI301" s="65"/>
      <c r="AJ301" s="65"/>
      <c r="AK301" s="78"/>
      <c r="AL301" s="78"/>
      <c r="AM301" s="78"/>
      <c r="AN301" s="78"/>
      <c r="AO301" s="78"/>
      <c r="AP301" s="78"/>
      <c r="AQ301" s="78"/>
      <c r="AR301" s="78"/>
      <c r="AS301" s="78"/>
      <c r="AT301" s="71"/>
      <c r="AU301" s="71"/>
      <c r="AV301" s="71"/>
      <c r="AW301" s="71"/>
      <c r="AX301" s="71"/>
      <c r="AY301" s="71"/>
      <c r="AZ301" s="71"/>
      <c r="BA301" s="71"/>
      <c r="BB301" s="71"/>
      <c r="BC301" s="71"/>
      <c r="BD301" s="71"/>
      <c r="BE301" s="71"/>
      <c r="BF301" s="70" t="s">
        <v>21</v>
      </c>
      <c r="BG301" s="71"/>
      <c r="BH301" s="71"/>
      <c r="BI301" s="71"/>
      <c r="BJ301" s="71"/>
      <c r="BK301" s="71"/>
      <c r="BL301" s="72" t="str">
        <f>IFERROR(VLOOKUP(BF301,商品リスト!B:E,3,0),"")</f>
        <v/>
      </c>
      <c r="BM301" s="72"/>
      <c r="BN301" s="72"/>
      <c r="BO301" s="72"/>
      <c r="BP301" s="72"/>
      <c r="BQ301" s="72"/>
      <c r="BR301" s="72"/>
      <c r="BS301" s="72"/>
      <c r="BT301" s="72"/>
      <c r="BU301" s="73" t="str">
        <f>IFERROR(VLOOKUP(BF301,商品リスト!B:E,4,0),"")</f>
        <v/>
      </c>
      <c r="BV301" s="73"/>
      <c r="BW301" s="73"/>
      <c r="BX301" s="73"/>
      <c r="BY301" s="74"/>
      <c r="BZ301" s="74"/>
      <c r="CA301" s="74"/>
      <c r="CB301" s="75" t="str">
        <f t="shared" si="5"/>
        <v/>
      </c>
      <c r="CC301" s="76"/>
      <c r="CD301" s="76"/>
    </row>
    <row r="302" spans="1:82" ht="40.799999999999997" customHeight="1" x14ac:dyDescent="0.2">
      <c r="A302" s="77" t="s">
        <v>300</v>
      </c>
      <c r="B302" s="77"/>
      <c r="C302" s="77"/>
      <c r="D302" s="77"/>
      <c r="E302" s="66"/>
      <c r="F302" s="66"/>
      <c r="G302" s="66"/>
      <c r="H302" s="66"/>
      <c r="I302" s="66"/>
      <c r="J302" s="66"/>
      <c r="K302" s="66"/>
      <c r="L302" s="66"/>
      <c r="M302" s="66"/>
      <c r="N302" s="66"/>
      <c r="O302" s="66"/>
      <c r="P302" s="66"/>
      <c r="Q302" s="66"/>
      <c r="R302" s="66"/>
      <c r="S302" s="65"/>
      <c r="T302" s="65"/>
      <c r="U302" s="65"/>
      <c r="V302" s="65"/>
      <c r="W302" s="66"/>
      <c r="X302" s="66"/>
      <c r="Y302" s="66"/>
      <c r="Z302" s="65"/>
      <c r="AA302" s="65"/>
      <c r="AB302" s="65"/>
      <c r="AC302" s="65"/>
      <c r="AD302" s="66"/>
      <c r="AE302" s="66"/>
      <c r="AF302" s="66"/>
      <c r="AG302" s="65"/>
      <c r="AH302" s="65"/>
      <c r="AI302" s="65"/>
      <c r="AJ302" s="65"/>
      <c r="AK302" s="78"/>
      <c r="AL302" s="78"/>
      <c r="AM302" s="78"/>
      <c r="AN302" s="78"/>
      <c r="AO302" s="78"/>
      <c r="AP302" s="78"/>
      <c r="AQ302" s="78"/>
      <c r="AR302" s="78"/>
      <c r="AS302" s="78"/>
      <c r="AT302" s="71"/>
      <c r="AU302" s="71"/>
      <c r="AV302" s="71"/>
      <c r="AW302" s="71"/>
      <c r="AX302" s="71"/>
      <c r="AY302" s="71"/>
      <c r="AZ302" s="71"/>
      <c r="BA302" s="71"/>
      <c r="BB302" s="71"/>
      <c r="BC302" s="71"/>
      <c r="BD302" s="71"/>
      <c r="BE302" s="71"/>
      <c r="BF302" s="70" t="s">
        <v>21</v>
      </c>
      <c r="BG302" s="71"/>
      <c r="BH302" s="71"/>
      <c r="BI302" s="71"/>
      <c r="BJ302" s="71"/>
      <c r="BK302" s="71"/>
      <c r="BL302" s="72" t="str">
        <f>IFERROR(VLOOKUP(BF302,商品リスト!B:E,3,0),"")</f>
        <v/>
      </c>
      <c r="BM302" s="72"/>
      <c r="BN302" s="72"/>
      <c r="BO302" s="72"/>
      <c r="BP302" s="72"/>
      <c r="BQ302" s="72"/>
      <c r="BR302" s="72"/>
      <c r="BS302" s="72"/>
      <c r="BT302" s="72"/>
      <c r="BU302" s="73" t="str">
        <f>IFERROR(VLOOKUP(BF302,商品リスト!B:E,4,0),"")</f>
        <v/>
      </c>
      <c r="BV302" s="73"/>
      <c r="BW302" s="73"/>
      <c r="BX302" s="73"/>
      <c r="BY302" s="74"/>
      <c r="BZ302" s="74"/>
      <c r="CA302" s="74"/>
      <c r="CB302" s="75" t="str">
        <f t="shared" si="5"/>
        <v/>
      </c>
      <c r="CC302" s="76"/>
      <c r="CD302" s="76"/>
    </row>
    <row r="303" spans="1:82" ht="40.799999999999997" customHeight="1" x14ac:dyDescent="0.2">
      <c r="A303" s="77" t="s">
        <v>301</v>
      </c>
      <c r="B303" s="77"/>
      <c r="C303" s="77"/>
      <c r="D303" s="77"/>
      <c r="E303" s="66"/>
      <c r="F303" s="66"/>
      <c r="G303" s="66"/>
      <c r="H303" s="66"/>
      <c r="I303" s="66"/>
      <c r="J303" s="66"/>
      <c r="K303" s="66"/>
      <c r="L303" s="66"/>
      <c r="M303" s="66"/>
      <c r="N303" s="66"/>
      <c r="O303" s="66"/>
      <c r="P303" s="66"/>
      <c r="Q303" s="66"/>
      <c r="R303" s="66"/>
      <c r="S303" s="65"/>
      <c r="T303" s="65"/>
      <c r="U303" s="65"/>
      <c r="V303" s="65"/>
      <c r="W303" s="66"/>
      <c r="X303" s="66"/>
      <c r="Y303" s="66"/>
      <c r="Z303" s="65"/>
      <c r="AA303" s="65"/>
      <c r="AB303" s="65"/>
      <c r="AC303" s="65"/>
      <c r="AD303" s="66"/>
      <c r="AE303" s="66"/>
      <c r="AF303" s="66"/>
      <c r="AG303" s="65"/>
      <c r="AH303" s="65"/>
      <c r="AI303" s="65"/>
      <c r="AJ303" s="65"/>
      <c r="AK303" s="78"/>
      <c r="AL303" s="78"/>
      <c r="AM303" s="78"/>
      <c r="AN303" s="78"/>
      <c r="AO303" s="78"/>
      <c r="AP303" s="78"/>
      <c r="AQ303" s="78"/>
      <c r="AR303" s="78"/>
      <c r="AS303" s="78"/>
      <c r="AT303" s="71"/>
      <c r="AU303" s="71"/>
      <c r="AV303" s="71"/>
      <c r="AW303" s="71"/>
      <c r="AX303" s="71"/>
      <c r="AY303" s="71"/>
      <c r="AZ303" s="71"/>
      <c r="BA303" s="71"/>
      <c r="BB303" s="71"/>
      <c r="BC303" s="71"/>
      <c r="BD303" s="71"/>
      <c r="BE303" s="71"/>
      <c r="BF303" s="70" t="s">
        <v>21</v>
      </c>
      <c r="BG303" s="71"/>
      <c r="BH303" s="71"/>
      <c r="BI303" s="71"/>
      <c r="BJ303" s="71"/>
      <c r="BK303" s="71"/>
      <c r="BL303" s="72" t="str">
        <f>IFERROR(VLOOKUP(BF303,商品リスト!B:E,3,0),"")</f>
        <v/>
      </c>
      <c r="BM303" s="72"/>
      <c r="BN303" s="72"/>
      <c r="BO303" s="72"/>
      <c r="BP303" s="72"/>
      <c r="BQ303" s="72"/>
      <c r="BR303" s="72"/>
      <c r="BS303" s="72"/>
      <c r="BT303" s="72"/>
      <c r="BU303" s="73" t="str">
        <f>IFERROR(VLOOKUP(BF303,商品リスト!B:E,4,0),"")</f>
        <v/>
      </c>
      <c r="BV303" s="73"/>
      <c r="BW303" s="73"/>
      <c r="BX303" s="73"/>
      <c r="BY303" s="74"/>
      <c r="BZ303" s="74"/>
      <c r="CA303" s="74"/>
      <c r="CB303" s="75" t="str">
        <f t="shared" si="5"/>
        <v/>
      </c>
      <c r="CC303" s="76"/>
      <c r="CD303" s="76"/>
    </row>
    <row r="304" spans="1:82" ht="40.799999999999997" customHeight="1" x14ac:dyDescent="0.2">
      <c r="A304" s="77" t="s">
        <v>302</v>
      </c>
      <c r="B304" s="77"/>
      <c r="C304" s="77"/>
      <c r="D304" s="77"/>
      <c r="E304" s="66"/>
      <c r="F304" s="66"/>
      <c r="G304" s="66"/>
      <c r="H304" s="66"/>
      <c r="I304" s="66"/>
      <c r="J304" s="66"/>
      <c r="K304" s="66"/>
      <c r="L304" s="66"/>
      <c r="M304" s="66"/>
      <c r="N304" s="66"/>
      <c r="O304" s="66"/>
      <c r="P304" s="66"/>
      <c r="Q304" s="66"/>
      <c r="R304" s="66"/>
      <c r="S304" s="65"/>
      <c r="T304" s="65"/>
      <c r="U304" s="65"/>
      <c r="V304" s="65"/>
      <c r="W304" s="66"/>
      <c r="X304" s="66"/>
      <c r="Y304" s="66"/>
      <c r="Z304" s="65"/>
      <c r="AA304" s="65"/>
      <c r="AB304" s="65"/>
      <c r="AC304" s="65"/>
      <c r="AD304" s="66"/>
      <c r="AE304" s="66"/>
      <c r="AF304" s="66"/>
      <c r="AG304" s="65"/>
      <c r="AH304" s="65"/>
      <c r="AI304" s="65"/>
      <c r="AJ304" s="65"/>
      <c r="AK304" s="78"/>
      <c r="AL304" s="78"/>
      <c r="AM304" s="78"/>
      <c r="AN304" s="78"/>
      <c r="AO304" s="78"/>
      <c r="AP304" s="78"/>
      <c r="AQ304" s="78"/>
      <c r="AR304" s="78"/>
      <c r="AS304" s="78"/>
      <c r="AT304" s="71"/>
      <c r="AU304" s="71"/>
      <c r="AV304" s="71"/>
      <c r="AW304" s="71"/>
      <c r="AX304" s="71"/>
      <c r="AY304" s="71"/>
      <c r="AZ304" s="71"/>
      <c r="BA304" s="71"/>
      <c r="BB304" s="71"/>
      <c r="BC304" s="71"/>
      <c r="BD304" s="71"/>
      <c r="BE304" s="71"/>
      <c r="BF304" s="70" t="s">
        <v>21</v>
      </c>
      <c r="BG304" s="71"/>
      <c r="BH304" s="71"/>
      <c r="BI304" s="71"/>
      <c r="BJ304" s="71"/>
      <c r="BK304" s="71"/>
      <c r="BL304" s="72" t="str">
        <f>IFERROR(VLOOKUP(BF304,商品リスト!B:E,3,0),"")</f>
        <v/>
      </c>
      <c r="BM304" s="72"/>
      <c r="BN304" s="72"/>
      <c r="BO304" s="72"/>
      <c r="BP304" s="72"/>
      <c r="BQ304" s="72"/>
      <c r="BR304" s="72"/>
      <c r="BS304" s="72"/>
      <c r="BT304" s="72"/>
      <c r="BU304" s="73" t="str">
        <f>IFERROR(VLOOKUP(BF304,商品リスト!B:E,4,0),"")</f>
        <v/>
      </c>
      <c r="BV304" s="73"/>
      <c r="BW304" s="73"/>
      <c r="BX304" s="73"/>
      <c r="BY304" s="74"/>
      <c r="BZ304" s="74"/>
      <c r="CA304" s="74"/>
      <c r="CB304" s="75" t="str">
        <f t="shared" si="5"/>
        <v/>
      </c>
      <c r="CC304" s="76"/>
      <c r="CD304" s="76"/>
    </row>
    <row r="305" spans="1:82" ht="40.799999999999997" customHeight="1" x14ac:dyDescent="0.2">
      <c r="A305" s="77" t="s">
        <v>303</v>
      </c>
      <c r="B305" s="77"/>
      <c r="C305" s="77"/>
      <c r="D305" s="77"/>
      <c r="E305" s="66"/>
      <c r="F305" s="66"/>
      <c r="G305" s="66"/>
      <c r="H305" s="66"/>
      <c r="I305" s="66"/>
      <c r="J305" s="66"/>
      <c r="K305" s="66"/>
      <c r="L305" s="66"/>
      <c r="M305" s="66"/>
      <c r="N305" s="66"/>
      <c r="O305" s="66"/>
      <c r="P305" s="66"/>
      <c r="Q305" s="66"/>
      <c r="R305" s="66"/>
      <c r="S305" s="65"/>
      <c r="T305" s="65"/>
      <c r="U305" s="65"/>
      <c r="V305" s="65"/>
      <c r="W305" s="66"/>
      <c r="X305" s="66"/>
      <c r="Y305" s="66"/>
      <c r="Z305" s="65"/>
      <c r="AA305" s="65"/>
      <c r="AB305" s="65"/>
      <c r="AC305" s="65"/>
      <c r="AD305" s="66"/>
      <c r="AE305" s="66"/>
      <c r="AF305" s="66"/>
      <c r="AG305" s="65"/>
      <c r="AH305" s="65"/>
      <c r="AI305" s="65"/>
      <c r="AJ305" s="65"/>
      <c r="AK305" s="78"/>
      <c r="AL305" s="78"/>
      <c r="AM305" s="78"/>
      <c r="AN305" s="78"/>
      <c r="AO305" s="78"/>
      <c r="AP305" s="78"/>
      <c r="AQ305" s="78"/>
      <c r="AR305" s="78"/>
      <c r="AS305" s="78"/>
      <c r="AT305" s="71"/>
      <c r="AU305" s="71"/>
      <c r="AV305" s="71"/>
      <c r="AW305" s="71"/>
      <c r="AX305" s="71"/>
      <c r="AY305" s="71"/>
      <c r="AZ305" s="71"/>
      <c r="BA305" s="71"/>
      <c r="BB305" s="71"/>
      <c r="BC305" s="71"/>
      <c r="BD305" s="71"/>
      <c r="BE305" s="71"/>
      <c r="BF305" s="70" t="s">
        <v>21</v>
      </c>
      <c r="BG305" s="71"/>
      <c r="BH305" s="71"/>
      <c r="BI305" s="71"/>
      <c r="BJ305" s="71"/>
      <c r="BK305" s="71"/>
      <c r="BL305" s="72" t="str">
        <f>IFERROR(VLOOKUP(BF305,商品リスト!B:E,3,0),"")</f>
        <v/>
      </c>
      <c r="BM305" s="72"/>
      <c r="BN305" s="72"/>
      <c r="BO305" s="72"/>
      <c r="BP305" s="72"/>
      <c r="BQ305" s="72"/>
      <c r="BR305" s="72"/>
      <c r="BS305" s="72"/>
      <c r="BT305" s="72"/>
      <c r="BU305" s="73" t="str">
        <f>IFERROR(VLOOKUP(BF305,商品リスト!B:E,4,0),"")</f>
        <v/>
      </c>
      <c r="BV305" s="73"/>
      <c r="BW305" s="73"/>
      <c r="BX305" s="73"/>
      <c r="BY305" s="74"/>
      <c r="BZ305" s="74"/>
      <c r="CA305" s="74"/>
      <c r="CB305" s="75" t="str">
        <f t="shared" si="5"/>
        <v/>
      </c>
      <c r="CC305" s="76"/>
      <c r="CD305" s="76"/>
    </row>
    <row r="306" spans="1:82" ht="40.799999999999997" customHeight="1" x14ac:dyDescent="0.2">
      <c r="A306" s="77" t="s">
        <v>304</v>
      </c>
      <c r="B306" s="77"/>
      <c r="C306" s="77"/>
      <c r="D306" s="77"/>
      <c r="E306" s="66"/>
      <c r="F306" s="66"/>
      <c r="G306" s="66"/>
      <c r="H306" s="66"/>
      <c r="I306" s="66"/>
      <c r="J306" s="66"/>
      <c r="K306" s="66"/>
      <c r="L306" s="66"/>
      <c r="M306" s="66"/>
      <c r="N306" s="66"/>
      <c r="O306" s="66"/>
      <c r="P306" s="66"/>
      <c r="Q306" s="66"/>
      <c r="R306" s="66"/>
      <c r="S306" s="65"/>
      <c r="T306" s="65"/>
      <c r="U306" s="65"/>
      <c r="V306" s="65"/>
      <c r="W306" s="66"/>
      <c r="X306" s="66"/>
      <c r="Y306" s="66"/>
      <c r="Z306" s="65"/>
      <c r="AA306" s="65"/>
      <c r="AB306" s="65"/>
      <c r="AC306" s="65"/>
      <c r="AD306" s="66"/>
      <c r="AE306" s="66"/>
      <c r="AF306" s="66"/>
      <c r="AG306" s="65"/>
      <c r="AH306" s="65"/>
      <c r="AI306" s="65"/>
      <c r="AJ306" s="65"/>
      <c r="AK306" s="78"/>
      <c r="AL306" s="78"/>
      <c r="AM306" s="78"/>
      <c r="AN306" s="78"/>
      <c r="AO306" s="78"/>
      <c r="AP306" s="78"/>
      <c r="AQ306" s="78"/>
      <c r="AR306" s="78"/>
      <c r="AS306" s="78"/>
      <c r="AT306" s="71"/>
      <c r="AU306" s="71"/>
      <c r="AV306" s="71"/>
      <c r="AW306" s="71"/>
      <c r="AX306" s="71"/>
      <c r="AY306" s="71"/>
      <c r="AZ306" s="71"/>
      <c r="BA306" s="71"/>
      <c r="BB306" s="71"/>
      <c r="BC306" s="71"/>
      <c r="BD306" s="71"/>
      <c r="BE306" s="71"/>
      <c r="BF306" s="70" t="s">
        <v>21</v>
      </c>
      <c r="BG306" s="71"/>
      <c r="BH306" s="71"/>
      <c r="BI306" s="71"/>
      <c r="BJ306" s="71"/>
      <c r="BK306" s="71"/>
      <c r="BL306" s="72" t="str">
        <f>IFERROR(VLOOKUP(BF306,商品リスト!B:E,3,0),"")</f>
        <v/>
      </c>
      <c r="BM306" s="72"/>
      <c r="BN306" s="72"/>
      <c r="BO306" s="72"/>
      <c r="BP306" s="72"/>
      <c r="BQ306" s="72"/>
      <c r="BR306" s="72"/>
      <c r="BS306" s="72"/>
      <c r="BT306" s="72"/>
      <c r="BU306" s="73" t="str">
        <f>IFERROR(VLOOKUP(BF306,商品リスト!B:E,4,0),"")</f>
        <v/>
      </c>
      <c r="BV306" s="73"/>
      <c r="BW306" s="73"/>
      <c r="BX306" s="73"/>
      <c r="BY306" s="74"/>
      <c r="BZ306" s="74"/>
      <c r="CA306" s="74"/>
      <c r="CB306" s="75" t="str">
        <f t="shared" si="5"/>
        <v/>
      </c>
      <c r="CC306" s="76"/>
      <c r="CD306" s="76"/>
    </row>
    <row r="307" spans="1:82" ht="40.799999999999997" customHeight="1" x14ac:dyDescent="0.2">
      <c r="A307" s="77" t="s">
        <v>305</v>
      </c>
      <c r="B307" s="77"/>
      <c r="C307" s="77"/>
      <c r="D307" s="77"/>
      <c r="E307" s="66"/>
      <c r="F307" s="66"/>
      <c r="G307" s="66"/>
      <c r="H307" s="66"/>
      <c r="I307" s="66"/>
      <c r="J307" s="66"/>
      <c r="K307" s="66"/>
      <c r="L307" s="66"/>
      <c r="M307" s="66"/>
      <c r="N307" s="66"/>
      <c r="O307" s="66"/>
      <c r="P307" s="66"/>
      <c r="Q307" s="66"/>
      <c r="R307" s="66"/>
      <c r="S307" s="65"/>
      <c r="T307" s="65"/>
      <c r="U307" s="65"/>
      <c r="V307" s="65"/>
      <c r="W307" s="66"/>
      <c r="X307" s="66"/>
      <c r="Y307" s="66"/>
      <c r="Z307" s="65"/>
      <c r="AA307" s="65"/>
      <c r="AB307" s="65"/>
      <c r="AC307" s="65"/>
      <c r="AD307" s="66"/>
      <c r="AE307" s="66"/>
      <c r="AF307" s="66"/>
      <c r="AG307" s="65"/>
      <c r="AH307" s="65"/>
      <c r="AI307" s="65"/>
      <c r="AJ307" s="65"/>
      <c r="AK307" s="78"/>
      <c r="AL307" s="78"/>
      <c r="AM307" s="78"/>
      <c r="AN307" s="78"/>
      <c r="AO307" s="78"/>
      <c r="AP307" s="78"/>
      <c r="AQ307" s="78"/>
      <c r="AR307" s="78"/>
      <c r="AS307" s="78"/>
      <c r="AT307" s="71"/>
      <c r="AU307" s="71"/>
      <c r="AV307" s="71"/>
      <c r="AW307" s="71"/>
      <c r="AX307" s="71"/>
      <c r="AY307" s="71"/>
      <c r="AZ307" s="71"/>
      <c r="BA307" s="71"/>
      <c r="BB307" s="71"/>
      <c r="BC307" s="71"/>
      <c r="BD307" s="71"/>
      <c r="BE307" s="71"/>
      <c r="BF307" s="70" t="s">
        <v>21</v>
      </c>
      <c r="BG307" s="71"/>
      <c r="BH307" s="71"/>
      <c r="BI307" s="71"/>
      <c r="BJ307" s="71"/>
      <c r="BK307" s="71"/>
      <c r="BL307" s="72" t="str">
        <f>IFERROR(VLOOKUP(BF307,商品リスト!B:E,3,0),"")</f>
        <v/>
      </c>
      <c r="BM307" s="72"/>
      <c r="BN307" s="72"/>
      <c r="BO307" s="72"/>
      <c r="BP307" s="72"/>
      <c r="BQ307" s="72"/>
      <c r="BR307" s="72"/>
      <c r="BS307" s="72"/>
      <c r="BT307" s="72"/>
      <c r="BU307" s="73" t="str">
        <f>IFERROR(VLOOKUP(BF307,商品リスト!B:E,4,0),"")</f>
        <v/>
      </c>
      <c r="BV307" s="73"/>
      <c r="BW307" s="73"/>
      <c r="BX307" s="73"/>
      <c r="BY307" s="74"/>
      <c r="BZ307" s="74"/>
      <c r="CA307" s="74"/>
      <c r="CB307" s="75" t="str">
        <f t="shared" si="5"/>
        <v/>
      </c>
      <c r="CC307" s="76"/>
      <c r="CD307" s="76"/>
    </row>
    <row r="308" spans="1:82" ht="40.799999999999997" customHeight="1" x14ac:dyDescent="0.2">
      <c r="A308" s="77" t="s">
        <v>306</v>
      </c>
      <c r="B308" s="77"/>
      <c r="C308" s="77"/>
      <c r="D308" s="77"/>
      <c r="E308" s="66"/>
      <c r="F308" s="66"/>
      <c r="G308" s="66"/>
      <c r="H308" s="66"/>
      <c r="I308" s="66"/>
      <c r="J308" s="66"/>
      <c r="K308" s="66"/>
      <c r="L308" s="66"/>
      <c r="M308" s="66"/>
      <c r="N308" s="66"/>
      <c r="O308" s="66"/>
      <c r="P308" s="66"/>
      <c r="Q308" s="66"/>
      <c r="R308" s="66"/>
      <c r="S308" s="65"/>
      <c r="T308" s="65"/>
      <c r="U308" s="65"/>
      <c r="V308" s="65"/>
      <c r="W308" s="66"/>
      <c r="X308" s="66"/>
      <c r="Y308" s="66"/>
      <c r="Z308" s="65"/>
      <c r="AA308" s="65"/>
      <c r="AB308" s="65"/>
      <c r="AC308" s="65"/>
      <c r="AD308" s="66"/>
      <c r="AE308" s="66"/>
      <c r="AF308" s="66"/>
      <c r="AG308" s="65"/>
      <c r="AH308" s="65"/>
      <c r="AI308" s="65"/>
      <c r="AJ308" s="65"/>
      <c r="AK308" s="78"/>
      <c r="AL308" s="78"/>
      <c r="AM308" s="78"/>
      <c r="AN308" s="78"/>
      <c r="AO308" s="78"/>
      <c r="AP308" s="78"/>
      <c r="AQ308" s="78"/>
      <c r="AR308" s="78"/>
      <c r="AS308" s="78"/>
      <c r="AT308" s="71"/>
      <c r="AU308" s="71"/>
      <c r="AV308" s="71"/>
      <c r="AW308" s="71"/>
      <c r="AX308" s="71"/>
      <c r="AY308" s="71"/>
      <c r="AZ308" s="71"/>
      <c r="BA308" s="71"/>
      <c r="BB308" s="71"/>
      <c r="BC308" s="71"/>
      <c r="BD308" s="71"/>
      <c r="BE308" s="71"/>
      <c r="BF308" s="70" t="s">
        <v>21</v>
      </c>
      <c r="BG308" s="71"/>
      <c r="BH308" s="71"/>
      <c r="BI308" s="71"/>
      <c r="BJ308" s="71"/>
      <c r="BK308" s="71"/>
      <c r="BL308" s="72" t="str">
        <f>IFERROR(VLOOKUP(BF308,商品リスト!B:E,3,0),"")</f>
        <v/>
      </c>
      <c r="BM308" s="72"/>
      <c r="BN308" s="72"/>
      <c r="BO308" s="72"/>
      <c r="BP308" s="72"/>
      <c r="BQ308" s="72"/>
      <c r="BR308" s="72"/>
      <c r="BS308" s="72"/>
      <c r="BT308" s="72"/>
      <c r="BU308" s="73" t="str">
        <f>IFERROR(VLOOKUP(BF308,商品リスト!B:E,4,0),"")</f>
        <v/>
      </c>
      <c r="BV308" s="73"/>
      <c r="BW308" s="73"/>
      <c r="BX308" s="73"/>
      <c r="BY308" s="74"/>
      <c r="BZ308" s="74"/>
      <c r="CA308" s="74"/>
      <c r="CB308" s="75" t="str">
        <f t="shared" si="5"/>
        <v/>
      </c>
      <c r="CC308" s="76"/>
      <c r="CD308" s="76"/>
    </row>
    <row r="309" spans="1:82" ht="40.799999999999997" customHeight="1" x14ac:dyDescent="0.2">
      <c r="A309" s="77" t="s">
        <v>307</v>
      </c>
      <c r="B309" s="77"/>
      <c r="C309" s="77"/>
      <c r="D309" s="77"/>
      <c r="E309" s="66"/>
      <c r="F309" s="66"/>
      <c r="G309" s="66"/>
      <c r="H309" s="66"/>
      <c r="I309" s="66"/>
      <c r="J309" s="66"/>
      <c r="K309" s="66"/>
      <c r="L309" s="66"/>
      <c r="M309" s="66"/>
      <c r="N309" s="66"/>
      <c r="O309" s="66"/>
      <c r="P309" s="66"/>
      <c r="Q309" s="66"/>
      <c r="R309" s="66"/>
      <c r="S309" s="65"/>
      <c r="T309" s="65"/>
      <c r="U309" s="65"/>
      <c r="V309" s="65"/>
      <c r="W309" s="66"/>
      <c r="X309" s="66"/>
      <c r="Y309" s="66"/>
      <c r="Z309" s="65"/>
      <c r="AA309" s="65"/>
      <c r="AB309" s="65"/>
      <c r="AC309" s="65"/>
      <c r="AD309" s="66"/>
      <c r="AE309" s="66"/>
      <c r="AF309" s="66"/>
      <c r="AG309" s="65"/>
      <c r="AH309" s="65"/>
      <c r="AI309" s="65"/>
      <c r="AJ309" s="65"/>
      <c r="AK309" s="78"/>
      <c r="AL309" s="78"/>
      <c r="AM309" s="78"/>
      <c r="AN309" s="78"/>
      <c r="AO309" s="78"/>
      <c r="AP309" s="78"/>
      <c r="AQ309" s="78"/>
      <c r="AR309" s="78"/>
      <c r="AS309" s="78"/>
      <c r="AT309" s="71"/>
      <c r="AU309" s="71"/>
      <c r="AV309" s="71"/>
      <c r="AW309" s="71"/>
      <c r="AX309" s="71"/>
      <c r="AY309" s="71"/>
      <c r="AZ309" s="71"/>
      <c r="BA309" s="71"/>
      <c r="BB309" s="71"/>
      <c r="BC309" s="71"/>
      <c r="BD309" s="71"/>
      <c r="BE309" s="71"/>
      <c r="BF309" s="70" t="s">
        <v>21</v>
      </c>
      <c r="BG309" s="71"/>
      <c r="BH309" s="71"/>
      <c r="BI309" s="71"/>
      <c r="BJ309" s="71"/>
      <c r="BK309" s="71"/>
      <c r="BL309" s="72" t="str">
        <f>IFERROR(VLOOKUP(BF309,商品リスト!B:E,3,0),"")</f>
        <v/>
      </c>
      <c r="BM309" s="72"/>
      <c r="BN309" s="72"/>
      <c r="BO309" s="72"/>
      <c r="BP309" s="72"/>
      <c r="BQ309" s="72"/>
      <c r="BR309" s="72"/>
      <c r="BS309" s="72"/>
      <c r="BT309" s="72"/>
      <c r="BU309" s="73" t="str">
        <f>IFERROR(VLOOKUP(BF309,商品リスト!B:E,4,0),"")</f>
        <v/>
      </c>
      <c r="BV309" s="73"/>
      <c r="BW309" s="73"/>
      <c r="BX309" s="73"/>
      <c r="BY309" s="74"/>
      <c r="BZ309" s="74"/>
      <c r="CA309" s="74"/>
      <c r="CB309" s="75" t="str">
        <f t="shared" si="5"/>
        <v/>
      </c>
      <c r="CC309" s="76"/>
      <c r="CD309" s="76"/>
    </row>
    <row r="310" spans="1:82" ht="40.799999999999997" customHeight="1" x14ac:dyDescent="0.2">
      <c r="A310" s="77" t="s">
        <v>308</v>
      </c>
      <c r="B310" s="77"/>
      <c r="C310" s="77"/>
      <c r="D310" s="77"/>
      <c r="E310" s="66"/>
      <c r="F310" s="66"/>
      <c r="G310" s="66"/>
      <c r="H310" s="66"/>
      <c r="I310" s="66"/>
      <c r="J310" s="66"/>
      <c r="K310" s="66"/>
      <c r="L310" s="66"/>
      <c r="M310" s="66"/>
      <c r="N310" s="66"/>
      <c r="O310" s="66"/>
      <c r="P310" s="66"/>
      <c r="Q310" s="66"/>
      <c r="R310" s="66"/>
      <c r="S310" s="65"/>
      <c r="T310" s="65"/>
      <c r="U310" s="65"/>
      <c r="V310" s="65"/>
      <c r="W310" s="66"/>
      <c r="X310" s="66"/>
      <c r="Y310" s="66"/>
      <c r="Z310" s="65"/>
      <c r="AA310" s="65"/>
      <c r="AB310" s="65"/>
      <c r="AC310" s="65"/>
      <c r="AD310" s="66"/>
      <c r="AE310" s="66"/>
      <c r="AF310" s="66"/>
      <c r="AG310" s="65"/>
      <c r="AH310" s="65"/>
      <c r="AI310" s="65"/>
      <c r="AJ310" s="65"/>
      <c r="AK310" s="78"/>
      <c r="AL310" s="78"/>
      <c r="AM310" s="78"/>
      <c r="AN310" s="78"/>
      <c r="AO310" s="78"/>
      <c r="AP310" s="78"/>
      <c r="AQ310" s="78"/>
      <c r="AR310" s="78"/>
      <c r="AS310" s="78"/>
      <c r="AT310" s="71"/>
      <c r="AU310" s="71"/>
      <c r="AV310" s="71"/>
      <c r="AW310" s="71"/>
      <c r="AX310" s="71"/>
      <c r="AY310" s="71"/>
      <c r="AZ310" s="71"/>
      <c r="BA310" s="71"/>
      <c r="BB310" s="71"/>
      <c r="BC310" s="71"/>
      <c r="BD310" s="71"/>
      <c r="BE310" s="71"/>
      <c r="BF310" s="70" t="s">
        <v>21</v>
      </c>
      <c r="BG310" s="71"/>
      <c r="BH310" s="71"/>
      <c r="BI310" s="71"/>
      <c r="BJ310" s="71"/>
      <c r="BK310" s="71"/>
      <c r="BL310" s="72" t="str">
        <f>IFERROR(VLOOKUP(BF310,商品リスト!B:E,3,0),"")</f>
        <v/>
      </c>
      <c r="BM310" s="72"/>
      <c r="BN310" s="72"/>
      <c r="BO310" s="72"/>
      <c r="BP310" s="72"/>
      <c r="BQ310" s="72"/>
      <c r="BR310" s="72"/>
      <c r="BS310" s="72"/>
      <c r="BT310" s="72"/>
      <c r="BU310" s="73" t="str">
        <f>IFERROR(VLOOKUP(BF310,商品リスト!B:E,4,0),"")</f>
        <v/>
      </c>
      <c r="BV310" s="73"/>
      <c r="BW310" s="73"/>
      <c r="BX310" s="73"/>
      <c r="BY310" s="74"/>
      <c r="BZ310" s="74"/>
      <c r="CA310" s="74"/>
      <c r="CB310" s="75" t="str">
        <f t="shared" si="5"/>
        <v/>
      </c>
      <c r="CC310" s="76"/>
      <c r="CD310" s="76"/>
    </row>
    <row r="311" spans="1:82" ht="40.799999999999997" customHeight="1" x14ac:dyDescent="0.2">
      <c r="A311" s="77" t="s">
        <v>309</v>
      </c>
      <c r="B311" s="77"/>
      <c r="C311" s="77"/>
      <c r="D311" s="77"/>
      <c r="E311" s="66"/>
      <c r="F311" s="66"/>
      <c r="G311" s="66"/>
      <c r="H311" s="66"/>
      <c r="I311" s="66"/>
      <c r="J311" s="66"/>
      <c r="K311" s="66"/>
      <c r="L311" s="66"/>
      <c r="M311" s="66"/>
      <c r="N311" s="66"/>
      <c r="O311" s="66"/>
      <c r="P311" s="66"/>
      <c r="Q311" s="66"/>
      <c r="R311" s="66"/>
      <c r="S311" s="65"/>
      <c r="T311" s="65"/>
      <c r="U311" s="65"/>
      <c r="V311" s="65"/>
      <c r="W311" s="66"/>
      <c r="X311" s="66"/>
      <c r="Y311" s="66"/>
      <c r="Z311" s="65"/>
      <c r="AA311" s="65"/>
      <c r="AB311" s="65"/>
      <c r="AC311" s="65"/>
      <c r="AD311" s="66"/>
      <c r="AE311" s="66"/>
      <c r="AF311" s="66"/>
      <c r="AG311" s="65"/>
      <c r="AH311" s="65"/>
      <c r="AI311" s="65"/>
      <c r="AJ311" s="65"/>
      <c r="AK311" s="78"/>
      <c r="AL311" s="78"/>
      <c r="AM311" s="78"/>
      <c r="AN311" s="78"/>
      <c r="AO311" s="78"/>
      <c r="AP311" s="78"/>
      <c r="AQ311" s="78"/>
      <c r="AR311" s="78"/>
      <c r="AS311" s="78"/>
      <c r="AT311" s="71"/>
      <c r="AU311" s="71"/>
      <c r="AV311" s="71"/>
      <c r="AW311" s="71"/>
      <c r="AX311" s="71"/>
      <c r="AY311" s="71"/>
      <c r="AZ311" s="71"/>
      <c r="BA311" s="71"/>
      <c r="BB311" s="71"/>
      <c r="BC311" s="71"/>
      <c r="BD311" s="71"/>
      <c r="BE311" s="71"/>
      <c r="BF311" s="70" t="s">
        <v>21</v>
      </c>
      <c r="BG311" s="71"/>
      <c r="BH311" s="71"/>
      <c r="BI311" s="71"/>
      <c r="BJ311" s="71"/>
      <c r="BK311" s="71"/>
      <c r="BL311" s="72" t="str">
        <f>IFERROR(VLOOKUP(BF311,商品リスト!B:E,3,0),"")</f>
        <v/>
      </c>
      <c r="BM311" s="72"/>
      <c r="BN311" s="72"/>
      <c r="BO311" s="72"/>
      <c r="BP311" s="72"/>
      <c r="BQ311" s="72"/>
      <c r="BR311" s="72"/>
      <c r="BS311" s="72"/>
      <c r="BT311" s="72"/>
      <c r="BU311" s="73" t="str">
        <f>IFERROR(VLOOKUP(BF311,商品リスト!B:E,4,0),"")</f>
        <v/>
      </c>
      <c r="BV311" s="73"/>
      <c r="BW311" s="73"/>
      <c r="BX311" s="73"/>
      <c r="BY311" s="74"/>
      <c r="BZ311" s="74"/>
      <c r="CA311" s="74"/>
      <c r="CB311" s="75" t="str">
        <f t="shared" si="5"/>
        <v/>
      </c>
      <c r="CC311" s="76"/>
      <c r="CD311" s="76"/>
    </row>
    <row r="312" spans="1:82" ht="40.799999999999997" customHeight="1" x14ac:dyDescent="0.2">
      <c r="A312" s="77" t="s">
        <v>310</v>
      </c>
      <c r="B312" s="77"/>
      <c r="C312" s="77"/>
      <c r="D312" s="77"/>
      <c r="E312" s="66"/>
      <c r="F312" s="66"/>
      <c r="G312" s="66"/>
      <c r="H312" s="66"/>
      <c r="I312" s="66"/>
      <c r="J312" s="66"/>
      <c r="K312" s="66"/>
      <c r="L312" s="66"/>
      <c r="M312" s="66"/>
      <c r="N312" s="66"/>
      <c r="O312" s="66"/>
      <c r="P312" s="66"/>
      <c r="Q312" s="66"/>
      <c r="R312" s="66"/>
      <c r="S312" s="65"/>
      <c r="T312" s="65"/>
      <c r="U312" s="65"/>
      <c r="V312" s="65"/>
      <c r="W312" s="66"/>
      <c r="X312" s="66"/>
      <c r="Y312" s="66"/>
      <c r="Z312" s="65"/>
      <c r="AA312" s="65"/>
      <c r="AB312" s="65"/>
      <c r="AC312" s="65"/>
      <c r="AD312" s="66"/>
      <c r="AE312" s="66"/>
      <c r="AF312" s="66"/>
      <c r="AG312" s="65"/>
      <c r="AH312" s="65"/>
      <c r="AI312" s="65"/>
      <c r="AJ312" s="65"/>
      <c r="AK312" s="78"/>
      <c r="AL312" s="78"/>
      <c r="AM312" s="78"/>
      <c r="AN312" s="78"/>
      <c r="AO312" s="78"/>
      <c r="AP312" s="78"/>
      <c r="AQ312" s="78"/>
      <c r="AR312" s="78"/>
      <c r="AS312" s="78"/>
      <c r="AT312" s="71"/>
      <c r="AU312" s="71"/>
      <c r="AV312" s="71"/>
      <c r="AW312" s="71"/>
      <c r="AX312" s="71"/>
      <c r="AY312" s="71"/>
      <c r="AZ312" s="71"/>
      <c r="BA312" s="71"/>
      <c r="BB312" s="71"/>
      <c r="BC312" s="71"/>
      <c r="BD312" s="71"/>
      <c r="BE312" s="71"/>
      <c r="BF312" s="70" t="s">
        <v>21</v>
      </c>
      <c r="BG312" s="71"/>
      <c r="BH312" s="71"/>
      <c r="BI312" s="71"/>
      <c r="BJ312" s="71"/>
      <c r="BK312" s="71"/>
      <c r="BL312" s="72" t="str">
        <f>IFERROR(VLOOKUP(BF312,商品リスト!B:E,3,0),"")</f>
        <v/>
      </c>
      <c r="BM312" s="72"/>
      <c r="BN312" s="72"/>
      <c r="BO312" s="72"/>
      <c r="BP312" s="72"/>
      <c r="BQ312" s="72"/>
      <c r="BR312" s="72"/>
      <c r="BS312" s="72"/>
      <c r="BT312" s="72"/>
      <c r="BU312" s="73" t="str">
        <f>IFERROR(VLOOKUP(BF312,商品リスト!B:E,4,0),"")</f>
        <v/>
      </c>
      <c r="BV312" s="73"/>
      <c r="BW312" s="73"/>
      <c r="BX312" s="73"/>
      <c r="BY312" s="74"/>
      <c r="BZ312" s="74"/>
      <c r="CA312" s="74"/>
      <c r="CB312" s="75" t="str">
        <f t="shared" si="5"/>
        <v/>
      </c>
      <c r="CC312" s="76"/>
      <c r="CD312" s="76"/>
    </row>
    <row r="313" spans="1:82" ht="40.799999999999997" customHeight="1" x14ac:dyDescent="0.2">
      <c r="A313" s="77" t="s">
        <v>311</v>
      </c>
      <c r="B313" s="77"/>
      <c r="C313" s="77"/>
      <c r="D313" s="77"/>
      <c r="E313" s="66"/>
      <c r="F313" s="66"/>
      <c r="G313" s="66"/>
      <c r="H313" s="66"/>
      <c r="I313" s="66"/>
      <c r="J313" s="66"/>
      <c r="K313" s="66"/>
      <c r="L313" s="66"/>
      <c r="M313" s="66"/>
      <c r="N313" s="66"/>
      <c r="O313" s="66"/>
      <c r="P313" s="66"/>
      <c r="Q313" s="66"/>
      <c r="R313" s="66"/>
      <c r="S313" s="65"/>
      <c r="T313" s="65"/>
      <c r="U313" s="65"/>
      <c r="V313" s="65"/>
      <c r="W313" s="66"/>
      <c r="X313" s="66"/>
      <c r="Y313" s="66"/>
      <c r="Z313" s="65"/>
      <c r="AA313" s="65"/>
      <c r="AB313" s="65"/>
      <c r="AC313" s="65"/>
      <c r="AD313" s="66"/>
      <c r="AE313" s="66"/>
      <c r="AF313" s="66"/>
      <c r="AG313" s="65"/>
      <c r="AH313" s="65"/>
      <c r="AI313" s="65"/>
      <c r="AJ313" s="65"/>
      <c r="AK313" s="78"/>
      <c r="AL313" s="78"/>
      <c r="AM313" s="78"/>
      <c r="AN313" s="78"/>
      <c r="AO313" s="78"/>
      <c r="AP313" s="78"/>
      <c r="AQ313" s="78"/>
      <c r="AR313" s="78"/>
      <c r="AS313" s="78"/>
      <c r="AT313" s="71"/>
      <c r="AU313" s="71"/>
      <c r="AV313" s="71"/>
      <c r="AW313" s="71"/>
      <c r="AX313" s="71"/>
      <c r="AY313" s="71"/>
      <c r="AZ313" s="71"/>
      <c r="BA313" s="71"/>
      <c r="BB313" s="71"/>
      <c r="BC313" s="71"/>
      <c r="BD313" s="71"/>
      <c r="BE313" s="71"/>
      <c r="BF313" s="70" t="s">
        <v>21</v>
      </c>
      <c r="BG313" s="71"/>
      <c r="BH313" s="71"/>
      <c r="BI313" s="71"/>
      <c r="BJ313" s="71"/>
      <c r="BK313" s="71"/>
      <c r="BL313" s="72" t="str">
        <f>IFERROR(VLOOKUP(BF313,商品リスト!B:E,3,0),"")</f>
        <v/>
      </c>
      <c r="BM313" s="72"/>
      <c r="BN313" s="72"/>
      <c r="BO313" s="72"/>
      <c r="BP313" s="72"/>
      <c r="BQ313" s="72"/>
      <c r="BR313" s="72"/>
      <c r="BS313" s="72"/>
      <c r="BT313" s="72"/>
      <c r="BU313" s="73" t="str">
        <f>IFERROR(VLOOKUP(BF313,商品リスト!B:E,4,0),"")</f>
        <v/>
      </c>
      <c r="BV313" s="73"/>
      <c r="BW313" s="73"/>
      <c r="BX313" s="73"/>
      <c r="BY313" s="74"/>
      <c r="BZ313" s="74"/>
      <c r="CA313" s="74"/>
      <c r="CB313" s="75" t="str">
        <f t="shared" si="5"/>
        <v/>
      </c>
      <c r="CC313" s="76"/>
      <c r="CD313" s="76"/>
    </row>
    <row r="314" spans="1:82" ht="40.799999999999997" customHeight="1" x14ac:dyDescent="0.2">
      <c r="A314" s="77" t="s">
        <v>312</v>
      </c>
      <c r="B314" s="77"/>
      <c r="C314" s="77"/>
      <c r="D314" s="77"/>
      <c r="E314" s="66"/>
      <c r="F314" s="66"/>
      <c r="G314" s="66"/>
      <c r="H314" s="66"/>
      <c r="I314" s="66"/>
      <c r="J314" s="66"/>
      <c r="K314" s="66"/>
      <c r="L314" s="66"/>
      <c r="M314" s="66"/>
      <c r="N314" s="66"/>
      <c r="O314" s="66"/>
      <c r="P314" s="66"/>
      <c r="Q314" s="66"/>
      <c r="R314" s="66"/>
      <c r="S314" s="65"/>
      <c r="T314" s="65"/>
      <c r="U314" s="65"/>
      <c r="V314" s="65"/>
      <c r="W314" s="66"/>
      <c r="X314" s="66"/>
      <c r="Y314" s="66"/>
      <c r="Z314" s="65"/>
      <c r="AA314" s="65"/>
      <c r="AB314" s="65"/>
      <c r="AC314" s="65"/>
      <c r="AD314" s="66"/>
      <c r="AE314" s="66"/>
      <c r="AF314" s="66"/>
      <c r="AG314" s="65"/>
      <c r="AH314" s="65"/>
      <c r="AI314" s="65"/>
      <c r="AJ314" s="65"/>
      <c r="AK314" s="78"/>
      <c r="AL314" s="78"/>
      <c r="AM314" s="78"/>
      <c r="AN314" s="78"/>
      <c r="AO314" s="78"/>
      <c r="AP314" s="78"/>
      <c r="AQ314" s="78"/>
      <c r="AR314" s="78"/>
      <c r="AS314" s="78"/>
      <c r="AT314" s="71"/>
      <c r="AU314" s="71"/>
      <c r="AV314" s="71"/>
      <c r="AW314" s="71"/>
      <c r="AX314" s="71"/>
      <c r="AY314" s="71"/>
      <c r="AZ314" s="71"/>
      <c r="BA314" s="71"/>
      <c r="BB314" s="71"/>
      <c r="BC314" s="71"/>
      <c r="BD314" s="71"/>
      <c r="BE314" s="71"/>
      <c r="BF314" s="70" t="s">
        <v>21</v>
      </c>
      <c r="BG314" s="71"/>
      <c r="BH314" s="71"/>
      <c r="BI314" s="71"/>
      <c r="BJ314" s="71"/>
      <c r="BK314" s="71"/>
      <c r="BL314" s="72" t="str">
        <f>IFERROR(VLOOKUP(BF314,商品リスト!B:E,3,0),"")</f>
        <v/>
      </c>
      <c r="BM314" s="72"/>
      <c r="BN314" s="72"/>
      <c r="BO314" s="72"/>
      <c r="BP314" s="72"/>
      <c r="BQ314" s="72"/>
      <c r="BR314" s="72"/>
      <c r="BS314" s="72"/>
      <c r="BT314" s="72"/>
      <c r="BU314" s="73" t="str">
        <f>IFERROR(VLOOKUP(BF314,商品リスト!B:E,4,0),"")</f>
        <v/>
      </c>
      <c r="BV314" s="73"/>
      <c r="BW314" s="73"/>
      <c r="BX314" s="73"/>
      <c r="BY314" s="74"/>
      <c r="BZ314" s="74"/>
      <c r="CA314" s="74"/>
      <c r="CB314" s="75" t="str">
        <f t="shared" si="5"/>
        <v/>
      </c>
      <c r="CC314" s="76"/>
      <c r="CD314" s="76"/>
    </row>
    <row r="315" spans="1:82" ht="40.799999999999997" customHeight="1" x14ac:dyDescent="0.2">
      <c r="A315" s="77" t="s">
        <v>313</v>
      </c>
      <c r="B315" s="77"/>
      <c r="C315" s="77"/>
      <c r="D315" s="77"/>
      <c r="E315" s="66"/>
      <c r="F315" s="66"/>
      <c r="G315" s="66"/>
      <c r="H315" s="66"/>
      <c r="I315" s="66"/>
      <c r="J315" s="66"/>
      <c r="K315" s="66"/>
      <c r="L315" s="66"/>
      <c r="M315" s="66"/>
      <c r="N315" s="66"/>
      <c r="O315" s="66"/>
      <c r="P315" s="66"/>
      <c r="Q315" s="66"/>
      <c r="R315" s="66"/>
      <c r="S315" s="65"/>
      <c r="T315" s="65"/>
      <c r="U315" s="65"/>
      <c r="V315" s="65"/>
      <c r="W315" s="66"/>
      <c r="X315" s="66"/>
      <c r="Y315" s="66"/>
      <c r="Z315" s="65"/>
      <c r="AA315" s="65"/>
      <c r="AB315" s="65"/>
      <c r="AC315" s="65"/>
      <c r="AD315" s="66"/>
      <c r="AE315" s="66"/>
      <c r="AF315" s="66"/>
      <c r="AG315" s="65"/>
      <c r="AH315" s="65"/>
      <c r="AI315" s="65"/>
      <c r="AJ315" s="65"/>
      <c r="AK315" s="78"/>
      <c r="AL315" s="78"/>
      <c r="AM315" s="78"/>
      <c r="AN315" s="78"/>
      <c r="AO315" s="78"/>
      <c r="AP315" s="78"/>
      <c r="AQ315" s="78"/>
      <c r="AR315" s="78"/>
      <c r="AS315" s="78"/>
      <c r="AT315" s="71"/>
      <c r="AU315" s="71"/>
      <c r="AV315" s="71"/>
      <c r="AW315" s="71"/>
      <c r="AX315" s="71"/>
      <c r="AY315" s="71"/>
      <c r="AZ315" s="71"/>
      <c r="BA315" s="71"/>
      <c r="BB315" s="71"/>
      <c r="BC315" s="71"/>
      <c r="BD315" s="71"/>
      <c r="BE315" s="71"/>
      <c r="BF315" s="70" t="s">
        <v>21</v>
      </c>
      <c r="BG315" s="71"/>
      <c r="BH315" s="71"/>
      <c r="BI315" s="71"/>
      <c r="BJ315" s="71"/>
      <c r="BK315" s="71"/>
      <c r="BL315" s="72" t="str">
        <f>IFERROR(VLOOKUP(BF315,商品リスト!B:E,3,0),"")</f>
        <v/>
      </c>
      <c r="BM315" s="72"/>
      <c r="BN315" s="72"/>
      <c r="BO315" s="72"/>
      <c r="BP315" s="72"/>
      <c r="BQ315" s="72"/>
      <c r="BR315" s="72"/>
      <c r="BS315" s="72"/>
      <c r="BT315" s="72"/>
      <c r="BU315" s="73" t="str">
        <f>IFERROR(VLOOKUP(BF315,商品リスト!B:E,4,0),"")</f>
        <v/>
      </c>
      <c r="BV315" s="73"/>
      <c r="BW315" s="73"/>
      <c r="BX315" s="73"/>
      <c r="BY315" s="74"/>
      <c r="BZ315" s="74"/>
      <c r="CA315" s="74"/>
      <c r="CB315" s="75" t="str">
        <f t="shared" si="5"/>
        <v/>
      </c>
      <c r="CC315" s="76"/>
      <c r="CD315" s="76"/>
    </row>
    <row r="316" spans="1:82" ht="40.799999999999997" customHeight="1" x14ac:dyDescent="0.2">
      <c r="A316" s="77" t="s">
        <v>314</v>
      </c>
      <c r="B316" s="77"/>
      <c r="C316" s="77"/>
      <c r="D316" s="77"/>
      <c r="E316" s="66"/>
      <c r="F316" s="66"/>
      <c r="G316" s="66"/>
      <c r="H316" s="66"/>
      <c r="I316" s="66"/>
      <c r="J316" s="66"/>
      <c r="K316" s="66"/>
      <c r="L316" s="66"/>
      <c r="M316" s="66"/>
      <c r="N316" s="66"/>
      <c r="O316" s="66"/>
      <c r="P316" s="66"/>
      <c r="Q316" s="66"/>
      <c r="R316" s="66"/>
      <c r="S316" s="65"/>
      <c r="T316" s="65"/>
      <c r="U316" s="65"/>
      <c r="V316" s="65"/>
      <c r="W316" s="66"/>
      <c r="X316" s="66"/>
      <c r="Y316" s="66"/>
      <c r="Z316" s="65"/>
      <c r="AA316" s="65"/>
      <c r="AB316" s="65"/>
      <c r="AC316" s="65"/>
      <c r="AD316" s="66"/>
      <c r="AE316" s="66"/>
      <c r="AF316" s="66"/>
      <c r="AG316" s="65"/>
      <c r="AH316" s="65"/>
      <c r="AI316" s="65"/>
      <c r="AJ316" s="65"/>
      <c r="AK316" s="78"/>
      <c r="AL316" s="78"/>
      <c r="AM316" s="78"/>
      <c r="AN316" s="78"/>
      <c r="AO316" s="78"/>
      <c r="AP316" s="78"/>
      <c r="AQ316" s="78"/>
      <c r="AR316" s="78"/>
      <c r="AS316" s="78"/>
      <c r="AT316" s="71"/>
      <c r="AU316" s="71"/>
      <c r="AV316" s="71"/>
      <c r="AW316" s="71"/>
      <c r="AX316" s="71"/>
      <c r="AY316" s="71"/>
      <c r="AZ316" s="71"/>
      <c r="BA316" s="71"/>
      <c r="BB316" s="71"/>
      <c r="BC316" s="71"/>
      <c r="BD316" s="71"/>
      <c r="BE316" s="71"/>
      <c r="BF316" s="70" t="s">
        <v>21</v>
      </c>
      <c r="BG316" s="71"/>
      <c r="BH316" s="71"/>
      <c r="BI316" s="71"/>
      <c r="BJ316" s="71"/>
      <c r="BK316" s="71"/>
      <c r="BL316" s="72" t="str">
        <f>IFERROR(VLOOKUP(BF316,商品リスト!B:E,3,0),"")</f>
        <v/>
      </c>
      <c r="BM316" s="72"/>
      <c r="BN316" s="72"/>
      <c r="BO316" s="72"/>
      <c r="BP316" s="72"/>
      <c r="BQ316" s="72"/>
      <c r="BR316" s="72"/>
      <c r="BS316" s="72"/>
      <c r="BT316" s="72"/>
      <c r="BU316" s="73" t="str">
        <f>IFERROR(VLOOKUP(BF316,商品リスト!B:E,4,0),"")</f>
        <v/>
      </c>
      <c r="BV316" s="73"/>
      <c r="BW316" s="73"/>
      <c r="BX316" s="73"/>
      <c r="BY316" s="74"/>
      <c r="BZ316" s="74"/>
      <c r="CA316" s="74"/>
      <c r="CB316" s="75" t="str">
        <f t="shared" si="5"/>
        <v/>
      </c>
      <c r="CC316" s="76"/>
      <c r="CD316" s="76"/>
    </row>
    <row r="317" spans="1:82" ht="40.799999999999997" customHeight="1" x14ac:dyDescent="0.2">
      <c r="A317" s="77" t="s">
        <v>315</v>
      </c>
      <c r="B317" s="77"/>
      <c r="C317" s="77"/>
      <c r="D317" s="77"/>
      <c r="E317" s="66"/>
      <c r="F317" s="66"/>
      <c r="G317" s="66"/>
      <c r="H317" s="66"/>
      <c r="I317" s="66"/>
      <c r="J317" s="66"/>
      <c r="K317" s="66"/>
      <c r="L317" s="66"/>
      <c r="M317" s="66"/>
      <c r="N317" s="66"/>
      <c r="O317" s="66"/>
      <c r="P317" s="66"/>
      <c r="Q317" s="66"/>
      <c r="R317" s="66"/>
      <c r="S317" s="65"/>
      <c r="T317" s="65"/>
      <c r="U317" s="65"/>
      <c r="V317" s="65"/>
      <c r="W317" s="66"/>
      <c r="X317" s="66"/>
      <c r="Y317" s="66"/>
      <c r="Z317" s="65"/>
      <c r="AA317" s="65"/>
      <c r="AB317" s="65"/>
      <c r="AC317" s="65"/>
      <c r="AD317" s="66"/>
      <c r="AE317" s="66"/>
      <c r="AF317" s="66"/>
      <c r="AG317" s="65"/>
      <c r="AH317" s="65"/>
      <c r="AI317" s="65"/>
      <c r="AJ317" s="65"/>
      <c r="AK317" s="78"/>
      <c r="AL317" s="78"/>
      <c r="AM317" s="78"/>
      <c r="AN317" s="78"/>
      <c r="AO317" s="78"/>
      <c r="AP317" s="78"/>
      <c r="AQ317" s="78"/>
      <c r="AR317" s="78"/>
      <c r="AS317" s="78"/>
      <c r="AT317" s="71"/>
      <c r="AU317" s="71"/>
      <c r="AV317" s="71"/>
      <c r="AW317" s="71"/>
      <c r="AX317" s="71"/>
      <c r="AY317" s="71"/>
      <c r="AZ317" s="71"/>
      <c r="BA317" s="71"/>
      <c r="BB317" s="71"/>
      <c r="BC317" s="71"/>
      <c r="BD317" s="71"/>
      <c r="BE317" s="71"/>
      <c r="BF317" s="70" t="s">
        <v>21</v>
      </c>
      <c r="BG317" s="71"/>
      <c r="BH317" s="71"/>
      <c r="BI317" s="71"/>
      <c r="BJ317" s="71"/>
      <c r="BK317" s="71"/>
      <c r="BL317" s="72" t="str">
        <f>IFERROR(VLOOKUP(BF317,商品リスト!B:E,3,0),"")</f>
        <v/>
      </c>
      <c r="BM317" s="72"/>
      <c r="BN317" s="72"/>
      <c r="BO317" s="72"/>
      <c r="BP317" s="72"/>
      <c r="BQ317" s="72"/>
      <c r="BR317" s="72"/>
      <c r="BS317" s="72"/>
      <c r="BT317" s="72"/>
      <c r="BU317" s="73" t="str">
        <f>IFERROR(VLOOKUP(BF317,商品リスト!B:E,4,0),"")</f>
        <v/>
      </c>
      <c r="BV317" s="73"/>
      <c r="BW317" s="73"/>
      <c r="BX317" s="73"/>
      <c r="BY317" s="74"/>
      <c r="BZ317" s="74"/>
      <c r="CA317" s="74"/>
      <c r="CB317" s="75" t="str">
        <f t="shared" si="5"/>
        <v/>
      </c>
      <c r="CC317" s="76"/>
      <c r="CD317" s="76"/>
    </row>
    <row r="318" spans="1:82" ht="40.799999999999997" customHeight="1" x14ac:dyDescent="0.2">
      <c r="A318" s="77" t="s">
        <v>316</v>
      </c>
      <c r="B318" s="77"/>
      <c r="C318" s="77"/>
      <c r="D318" s="77"/>
      <c r="E318" s="66"/>
      <c r="F318" s="66"/>
      <c r="G318" s="66"/>
      <c r="H318" s="66"/>
      <c r="I318" s="66"/>
      <c r="J318" s="66"/>
      <c r="K318" s="66"/>
      <c r="L318" s="66"/>
      <c r="M318" s="66"/>
      <c r="N318" s="66"/>
      <c r="O318" s="66"/>
      <c r="P318" s="66"/>
      <c r="Q318" s="66"/>
      <c r="R318" s="66"/>
      <c r="S318" s="65"/>
      <c r="T318" s="65"/>
      <c r="U318" s="65"/>
      <c r="V318" s="65"/>
      <c r="W318" s="66"/>
      <c r="X318" s="66"/>
      <c r="Y318" s="66"/>
      <c r="Z318" s="65"/>
      <c r="AA318" s="65"/>
      <c r="AB318" s="65"/>
      <c r="AC318" s="65"/>
      <c r="AD318" s="66"/>
      <c r="AE318" s="66"/>
      <c r="AF318" s="66"/>
      <c r="AG318" s="65"/>
      <c r="AH318" s="65"/>
      <c r="AI318" s="65"/>
      <c r="AJ318" s="65"/>
      <c r="AK318" s="78"/>
      <c r="AL318" s="78"/>
      <c r="AM318" s="78"/>
      <c r="AN318" s="78"/>
      <c r="AO318" s="78"/>
      <c r="AP318" s="78"/>
      <c r="AQ318" s="78"/>
      <c r="AR318" s="78"/>
      <c r="AS318" s="78"/>
      <c r="AT318" s="71"/>
      <c r="AU318" s="71"/>
      <c r="AV318" s="71"/>
      <c r="AW318" s="71"/>
      <c r="AX318" s="71"/>
      <c r="AY318" s="71"/>
      <c r="AZ318" s="71"/>
      <c r="BA318" s="71"/>
      <c r="BB318" s="71"/>
      <c r="BC318" s="71"/>
      <c r="BD318" s="71"/>
      <c r="BE318" s="71"/>
      <c r="BF318" s="70" t="s">
        <v>21</v>
      </c>
      <c r="BG318" s="71"/>
      <c r="BH318" s="71"/>
      <c r="BI318" s="71"/>
      <c r="BJ318" s="71"/>
      <c r="BK318" s="71"/>
      <c r="BL318" s="72" t="str">
        <f>IFERROR(VLOOKUP(BF318,商品リスト!B:E,3,0),"")</f>
        <v/>
      </c>
      <c r="BM318" s="72"/>
      <c r="BN318" s="72"/>
      <c r="BO318" s="72"/>
      <c r="BP318" s="72"/>
      <c r="BQ318" s="72"/>
      <c r="BR318" s="72"/>
      <c r="BS318" s="72"/>
      <c r="BT318" s="72"/>
      <c r="BU318" s="73" t="str">
        <f>IFERROR(VLOOKUP(BF318,商品リスト!B:E,4,0),"")</f>
        <v/>
      </c>
      <c r="BV318" s="73"/>
      <c r="BW318" s="73"/>
      <c r="BX318" s="73"/>
      <c r="BY318" s="74"/>
      <c r="BZ318" s="74"/>
      <c r="CA318" s="74"/>
      <c r="CB318" s="75" t="str">
        <f t="shared" si="5"/>
        <v/>
      </c>
      <c r="CC318" s="76"/>
      <c r="CD318" s="76"/>
    </row>
    <row r="319" spans="1:82" ht="40.799999999999997" customHeight="1" x14ac:dyDescent="0.2">
      <c r="A319" s="77" t="s">
        <v>317</v>
      </c>
      <c r="B319" s="77"/>
      <c r="C319" s="77"/>
      <c r="D319" s="77"/>
      <c r="E319" s="66"/>
      <c r="F319" s="66"/>
      <c r="G319" s="66"/>
      <c r="H319" s="66"/>
      <c r="I319" s="66"/>
      <c r="J319" s="66"/>
      <c r="K319" s="66"/>
      <c r="L319" s="66"/>
      <c r="M319" s="66"/>
      <c r="N319" s="66"/>
      <c r="O319" s="66"/>
      <c r="P319" s="66"/>
      <c r="Q319" s="66"/>
      <c r="R319" s="66"/>
      <c r="S319" s="65"/>
      <c r="T319" s="65"/>
      <c r="U319" s="65"/>
      <c r="V319" s="65"/>
      <c r="W319" s="66"/>
      <c r="X319" s="66"/>
      <c r="Y319" s="66"/>
      <c r="Z319" s="65"/>
      <c r="AA319" s="65"/>
      <c r="AB319" s="65"/>
      <c r="AC319" s="65"/>
      <c r="AD319" s="66"/>
      <c r="AE319" s="66"/>
      <c r="AF319" s="66"/>
      <c r="AG319" s="65"/>
      <c r="AH319" s="65"/>
      <c r="AI319" s="65"/>
      <c r="AJ319" s="65"/>
      <c r="AK319" s="78"/>
      <c r="AL319" s="78"/>
      <c r="AM319" s="78"/>
      <c r="AN319" s="78"/>
      <c r="AO319" s="78"/>
      <c r="AP319" s="78"/>
      <c r="AQ319" s="78"/>
      <c r="AR319" s="78"/>
      <c r="AS319" s="78"/>
      <c r="AT319" s="71"/>
      <c r="AU319" s="71"/>
      <c r="AV319" s="71"/>
      <c r="AW319" s="71"/>
      <c r="AX319" s="71"/>
      <c r="AY319" s="71"/>
      <c r="AZ319" s="71"/>
      <c r="BA319" s="71"/>
      <c r="BB319" s="71"/>
      <c r="BC319" s="71"/>
      <c r="BD319" s="71"/>
      <c r="BE319" s="71"/>
      <c r="BF319" s="70" t="s">
        <v>21</v>
      </c>
      <c r="BG319" s="71"/>
      <c r="BH319" s="71"/>
      <c r="BI319" s="71"/>
      <c r="BJ319" s="71"/>
      <c r="BK319" s="71"/>
      <c r="BL319" s="72" t="str">
        <f>IFERROR(VLOOKUP(BF319,商品リスト!B:E,3,0),"")</f>
        <v/>
      </c>
      <c r="BM319" s="72"/>
      <c r="BN319" s="72"/>
      <c r="BO319" s="72"/>
      <c r="BP319" s="72"/>
      <c r="BQ319" s="72"/>
      <c r="BR319" s="72"/>
      <c r="BS319" s="72"/>
      <c r="BT319" s="72"/>
      <c r="BU319" s="73" t="str">
        <f>IFERROR(VLOOKUP(BF319,商品リスト!B:E,4,0),"")</f>
        <v/>
      </c>
      <c r="BV319" s="73"/>
      <c r="BW319" s="73"/>
      <c r="BX319" s="73"/>
      <c r="BY319" s="74"/>
      <c r="BZ319" s="74"/>
      <c r="CA319" s="74"/>
      <c r="CB319" s="75" t="str">
        <f t="shared" si="5"/>
        <v/>
      </c>
      <c r="CC319" s="76"/>
      <c r="CD319" s="76"/>
    </row>
    <row r="320" spans="1:82" ht="40.799999999999997" customHeight="1" x14ac:dyDescent="0.2">
      <c r="A320" s="77" t="s">
        <v>318</v>
      </c>
      <c r="B320" s="77"/>
      <c r="C320" s="77"/>
      <c r="D320" s="77"/>
      <c r="E320" s="66"/>
      <c r="F320" s="66"/>
      <c r="G320" s="66"/>
      <c r="H320" s="66"/>
      <c r="I320" s="66"/>
      <c r="J320" s="66"/>
      <c r="K320" s="66"/>
      <c r="L320" s="66"/>
      <c r="M320" s="66"/>
      <c r="N320" s="66"/>
      <c r="O320" s="66"/>
      <c r="P320" s="66"/>
      <c r="Q320" s="66"/>
      <c r="R320" s="66"/>
      <c r="S320" s="65"/>
      <c r="T320" s="65"/>
      <c r="U320" s="65"/>
      <c r="V320" s="65"/>
      <c r="W320" s="66"/>
      <c r="X320" s="66"/>
      <c r="Y320" s="66"/>
      <c r="Z320" s="65"/>
      <c r="AA320" s="65"/>
      <c r="AB320" s="65"/>
      <c r="AC320" s="65"/>
      <c r="AD320" s="66"/>
      <c r="AE320" s="66"/>
      <c r="AF320" s="66"/>
      <c r="AG320" s="65"/>
      <c r="AH320" s="65"/>
      <c r="AI320" s="65"/>
      <c r="AJ320" s="65"/>
      <c r="AK320" s="78"/>
      <c r="AL320" s="78"/>
      <c r="AM320" s="78"/>
      <c r="AN320" s="78"/>
      <c r="AO320" s="78"/>
      <c r="AP320" s="78"/>
      <c r="AQ320" s="78"/>
      <c r="AR320" s="78"/>
      <c r="AS320" s="78"/>
      <c r="AT320" s="71"/>
      <c r="AU320" s="71"/>
      <c r="AV320" s="71"/>
      <c r="AW320" s="71"/>
      <c r="AX320" s="71"/>
      <c r="AY320" s="71"/>
      <c r="AZ320" s="71"/>
      <c r="BA320" s="71"/>
      <c r="BB320" s="71"/>
      <c r="BC320" s="71"/>
      <c r="BD320" s="71"/>
      <c r="BE320" s="71"/>
      <c r="BF320" s="70" t="s">
        <v>21</v>
      </c>
      <c r="BG320" s="71"/>
      <c r="BH320" s="71"/>
      <c r="BI320" s="71"/>
      <c r="BJ320" s="71"/>
      <c r="BK320" s="71"/>
      <c r="BL320" s="72" t="str">
        <f>IFERROR(VLOOKUP(BF320,商品リスト!B:E,3,0),"")</f>
        <v/>
      </c>
      <c r="BM320" s="72"/>
      <c r="BN320" s="72"/>
      <c r="BO320" s="72"/>
      <c r="BP320" s="72"/>
      <c r="BQ320" s="72"/>
      <c r="BR320" s="72"/>
      <c r="BS320" s="72"/>
      <c r="BT320" s="72"/>
      <c r="BU320" s="73" t="str">
        <f>IFERROR(VLOOKUP(BF320,商品リスト!B:E,4,0),"")</f>
        <v/>
      </c>
      <c r="BV320" s="73"/>
      <c r="BW320" s="73"/>
      <c r="BX320" s="73"/>
      <c r="BY320" s="74"/>
      <c r="BZ320" s="74"/>
      <c r="CA320" s="74"/>
      <c r="CB320" s="75" t="str">
        <f t="shared" si="5"/>
        <v/>
      </c>
      <c r="CC320" s="76"/>
      <c r="CD320" s="76"/>
    </row>
    <row r="321" spans="1:82" ht="40.799999999999997" customHeight="1" x14ac:dyDescent="0.2">
      <c r="A321" s="77" t="s">
        <v>319</v>
      </c>
      <c r="B321" s="77"/>
      <c r="C321" s="77"/>
      <c r="D321" s="77"/>
      <c r="E321" s="66"/>
      <c r="F321" s="66"/>
      <c r="G321" s="66"/>
      <c r="H321" s="66"/>
      <c r="I321" s="66"/>
      <c r="J321" s="66"/>
      <c r="K321" s="66"/>
      <c r="L321" s="66"/>
      <c r="M321" s="66"/>
      <c r="N321" s="66"/>
      <c r="O321" s="66"/>
      <c r="P321" s="66"/>
      <c r="Q321" s="66"/>
      <c r="R321" s="66"/>
      <c r="S321" s="65"/>
      <c r="T321" s="65"/>
      <c r="U321" s="65"/>
      <c r="V321" s="65"/>
      <c r="W321" s="66"/>
      <c r="X321" s="66"/>
      <c r="Y321" s="66"/>
      <c r="Z321" s="65"/>
      <c r="AA321" s="65"/>
      <c r="AB321" s="65"/>
      <c r="AC321" s="65"/>
      <c r="AD321" s="66"/>
      <c r="AE321" s="66"/>
      <c r="AF321" s="66"/>
      <c r="AG321" s="65"/>
      <c r="AH321" s="65"/>
      <c r="AI321" s="65"/>
      <c r="AJ321" s="65"/>
      <c r="AK321" s="78"/>
      <c r="AL321" s="78"/>
      <c r="AM321" s="78"/>
      <c r="AN321" s="78"/>
      <c r="AO321" s="78"/>
      <c r="AP321" s="78"/>
      <c r="AQ321" s="78"/>
      <c r="AR321" s="78"/>
      <c r="AS321" s="78"/>
      <c r="AT321" s="71"/>
      <c r="AU321" s="71"/>
      <c r="AV321" s="71"/>
      <c r="AW321" s="71"/>
      <c r="AX321" s="71"/>
      <c r="AY321" s="71"/>
      <c r="AZ321" s="71"/>
      <c r="BA321" s="71"/>
      <c r="BB321" s="71"/>
      <c r="BC321" s="71"/>
      <c r="BD321" s="71"/>
      <c r="BE321" s="71"/>
      <c r="BF321" s="70" t="s">
        <v>21</v>
      </c>
      <c r="BG321" s="71"/>
      <c r="BH321" s="71"/>
      <c r="BI321" s="71"/>
      <c r="BJ321" s="71"/>
      <c r="BK321" s="71"/>
      <c r="BL321" s="72" t="str">
        <f>IFERROR(VLOOKUP(BF321,商品リスト!B:E,3,0),"")</f>
        <v/>
      </c>
      <c r="BM321" s="72"/>
      <c r="BN321" s="72"/>
      <c r="BO321" s="72"/>
      <c r="BP321" s="72"/>
      <c r="BQ321" s="72"/>
      <c r="BR321" s="72"/>
      <c r="BS321" s="72"/>
      <c r="BT321" s="72"/>
      <c r="BU321" s="73" t="str">
        <f>IFERROR(VLOOKUP(BF321,商品リスト!B:E,4,0),"")</f>
        <v/>
      </c>
      <c r="BV321" s="73"/>
      <c r="BW321" s="73"/>
      <c r="BX321" s="73"/>
      <c r="BY321" s="74"/>
      <c r="BZ321" s="74"/>
      <c r="CA321" s="74"/>
      <c r="CB321" s="75" t="str">
        <f t="shared" si="5"/>
        <v/>
      </c>
      <c r="CC321" s="76"/>
      <c r="CD321" s="76"/>
    </row>
    <row r="322" spans="1:82" ht="40.799999999999997" customHeight="1" x14ac:dyDescent="0.2">
      <c r="A322" s="77" t="s">
        <v>320</v>
      </c>
      <c r="B322" s="77"/>
      <c r="C322" s="77"/>
      <c r="D322" s="77"/>
      <c r="E322" s="66"/>
      <c r="F322" s="66"/>
      <c r="G322" s="66"/>
      <c r="H322" s="66"/>
      <c r="I322" s="66"/>
      <c r="J322" s="66"/>
      <c r="K322" s="66"/>
      <c r="L322" s="66"/>
      <c r="M322" s="66"/>
      <c r="N322" s="66"/>
      <c r="O322" s="66"/>
      <c r="P322" s="66"/>
      <c r="Q322" s="66"/>
      <c r="R322" s="66"/>
      <c r="S322" s="65"/>
      <c r="T322" s="65"/>
      <c r="U322" s="65"/>
      <c r="V322" s="65"/>
      <c r="W322" s="66"/>
      <c r="X322" s="66"/>
      <c r="Y322" s="66"/>
      <c r="Z322" s="65"/>
      <c r="AA322" s="65"/>
      <c r="AB322" s="65"/>
      <c r="AC322" s="65"/>
      <c r="AD322" s="66"/>
      <c r="AE322" s="66"/>
      <c r="AF322" s="66"/>
      <c r="AG322" s="65"/>
      <c r="AH322" s="65"/>
      <c r="AI322" s="65"/>
      <c r="AJ322" s="65"/>
      <c r="AK322" s="78"/>
      <c r="AL322" s="78"/>
      <c r="AM322" s="78"/>
      <c r="AN322" s="78"/>
      <c r="AO322" s="78"/>
      <c r="AP322" s="78"/>
      <c r="AQ322" s="78"/>
      <c r="AR322" s="78"/>
      <c r="AS322" s="78"/>
      <c r="AT322" s="71"/>
      <c r="AU322" s="71"/>
      <c r="AV322" s="71"/>
      <c r="AW322" s="71"/>
      <c r="AX322" s="71"/>
      <c r="AY322" s="71"/>
      <c r="AZ322" s="71"/>
      <c r="BA322" s="71"/>
      <c r="BB322" s="71"/>
      <c r="BC322" s="71"/>
      <c r="BD322" s="71"/>
      <c r="BE322" s="71"/>
      <c r="BF322" s="70" t="s">
        <v>21</v>
      </c>
      <c r="BG322" s="71"/>
      <c r="BH322" s="71"/>
      <c r="BI322" s="71"/>
      <c r="BJ322" s="71"/>
      <c r="BK322" s="71"/>
      <c r="BL322" s="72" t="str">
        <f>IFERROR(VLOOKUP(BF322,商品リスト!B:E,3,0),"")</f>
        <v/>
      </c>
      <c r="BM322" s="72"/>
      <c r="BN322" s="72"/>
      <c r="BO322" s="72"/>
      <c r="BP322" s="72"/>
      <c r="BQ322" s="72"/>
      <c r="BR322" s="72"/>
      <c r="BS322" s="72"/>
      <c r="BT322" s="72"/>
      <c r="BU322" s="73" t="str">
        <f>IFERROR(VLOOKUP(BF322,商品リスト!B:E,4,0),"")</f>
        <v/>
      </c>
      <c r="BV322" s="73"/>
      <c r="BW322" s="73"/>
      <c r="BX322" s="73"/>
      <c r="BY322" s="74"/>
      <c r="BZ322" s="74"/>
      <c r="CA322" s="74"/>
      <c r="CB322" s="75" t="str">
        <f t="shared" si="5"/>
        <v/>
      </c>
      <c r="CC322" s="76"/>
      <c r="CD322" s="76"/>
    </row>
    <row r="323" spans="1:82" ht="40.799999999999997" customHeight="1" x14ac:dyDescent="0.2">
      <c r="A323" s="77" t="s">
        <v>321</v>
      </c>
      <c r="B323" s="77"/>
      <c r="C323" s="77"/>
      <c r="D323" s="77"/>
      <c r="E323" s="66"/>
      <c r="F323" s="66"/>
      <c r="G323" s="66"/>
      <c r="H323" s="66"/>
      <c r="I323" s="66"/>
      <c r="J323" s="66"/>
      <c r="K323" s="66"/>
      <c r="L323" s="66"/>
      <c r="M323" s="66"/>
      <c r="N323" s="66"/>
      <c r="O323" s="66"/>
      <c r="P323" s="66"/>
      <c r="Q323" s="66"/>
      <c r="R323" s="66"/>
      <c r="S323" s="65"/>
      <c r="T323" s="65"/>
      <c r="U323" s="65"/>
      <c r="V323" s="65"/>
      <c r="W323" s="66"/>
      <c r="X323" s="66"/>
      <c r="Y323" s="66"/>
      <c r="Z323" s="65"/>
      <c r="AA323" s="65"/>
      <c r="AB323" s="65"/>
      <c r="AC323" s="65"/>
      <c r="AD323" s="66"/>
      <c r="AE323" s="66"/>
      <c r="AF323" s="66"/>
      <c r="AG323" s="65"/>
      <c r="AH323" s="65"/>
      <c r="AI323" s="65"/>
      <c r="AJ323" s="65"/>
      <c r="AK323" s="78"/>
      <c r="AL323" s="78"/>
      <c r="AM323" s="78"/>
      <c r="AN323" s="78"/>
      <c r="AO323" s="78"/>
      <c r="AP323" s="78"/>
      <c r="AQ323" s="78"/>
      <c r="AR323" s="78"/>
      <c r="AS323" s="78"/>
      <c r="AT323" s="71"/>
      <c r="AU323" s="71"/>
      <c r="AV323" s="71"/>
      <c r="AW323" s="71"/>
      <c r="AX323" s="71"/>
      <c r="AY323" s="71"/>
      <c r="AZ323" s="71"/>
      <c r="BA323" s="71"/>
      <c r="BB323" s="71"/>
      <c r="BC323" s="71"/>
      <c r="BD323" s="71"/>
      <c r="BE323" s="71"/>
      <c r="BF323" s="70" t="s">
        <v>21</v>
      </c>
      <c r="BG323" s="71"/>
      <c r="BH323" s="71"/>
      <c r="BI323" s="71"/>
      <c r="BJ323" s="71"/>
      <c r="BK323" s="71"/>
      <c r="BL323" s="72" t="str">
        <f>IFERROR(VLOOKUP(BF323,商品リスト!B:E,3,0),"")</f>
        <v/>
      </c>
      <c r="BM323" s="72"/>
      <c r="BN323" s="72"/>
      <c r="BO323" s="72"/>
      <c r="BP323" s="72"/>
      <c r="BQ323" s="72"/>
      <c r="BR323" s="72"/>
      <c r="BS323" s="72"/>
      <c r="BT323" s="72"/>
      <c r="BU323" s="73" t="str">
        <f>IFERROR(VLOOKUP(BF323,商品リスト!B:E,4,0),"")</f>
        <v/>
      </c>
      <c r="BV323" s="73"/>
      <c r="BW323" s="73"/>
      <c r="BX323" s="73"/>
      <c r="BY323" s="74"/>
      <c r="BZ323" s="74"/>
      <c r="CA323" s="74"/>
      <c r="CB323" s="75" t="str">
        <f t="shared" si="5"/>
        <v/>
      </c>
      <c r="CC323" s="76"/>
      <c r="CD323" s="76"/>
    </row>
    <row r="324" spans="1:82" ht="40.799999999999997" customHeight="1" x14ac:dyDescent="0.2">
      <c r="A324" s="77" t="s">
        <v>322</v>
      </c>
      <c r="B324" s="77"/>
      <c r="C324" s="77"/>
      <c r="D324" s="77"/>
      <c r="E324" s="66"/>
      <c r="F324" s="66"/>
      <c r="G324" s="66"/>
      <c r="H324" s="66"/>
      <c r="I324" s="66"/>
      <c r="J324" s="66"/>
      <c r="K324" s="66"/>
      <c r="L324" s="66"/>
      <c r="M324" s="66"/>
      <c r="N324" s="66"/>
      <c r="O324" s="66"/>
      <c r="P324" s="66"/>
      <c r="Q324" s="66"/>
      <c r="R324" s="66"/>
      <c r="S324" s="65"/>
      <c r="T324" s="65"/>
      <c r="U324" s="65"/>
      <c r="V324" s="65"/>
      <c r="W324" s="66"/>
      <c r="X324" s="66"/>
      <c r="Y324" s="66"/>
      <c r="Z324" s="65"/>
      <c r="AA324" s="65"/>
      <c r="AB324" s="65"/>
      <c r="AC324" s="65"/>
      <c r="AD324" s="66"/>
      <c r="AE324" s="66"/>
      <c r="AF324" s="66"/>
      <c r="AG324" s="65"/>
      <c r="AH324" s="65"/>
      <c r="AI324" s="65"/>
      <c r="AJ324" s="65"/>
      <c r="AK324" s="78"/>
      <c r="AL324" s="78"/>
      <c r="AM324" s="78"/>
      <c r="AN324" s="78"/>
      <c r="AO324" s="78"/>
      <c r="AP324" s="78"/>
      <c r="AQ324" s="78"/>
      <c r="AR324" s="78"/>
      <c r="AS324" s="78"/>
      <c r="AT324" s="71"/>
      <c r="AU324" s="71"/>
      <c r="AV324" s="71"/>
      <c r="AW324" s="71"/>
      <c r="AX324" s="71"/>
      <c r="AY324" s="71"/>
      <c r="AZ324" s="71"/>
      <c r="BA324" s="71"/>
      <c r="BB324" s="71"/>
      <c r="BC324" s="71"/>
      <c r="BD324" s="71"/>
      <c r="BE324" s="71"/>
      <c r="BF324" s="70" t="s">
        <v>21</v>
      </c>
      <c r="BG324" s="71"/>
      <c r="BH324" s="71"/>
      <c r="BI324" s="71"/>
      <c r="BJ324" s="71"/>
      <c r="BK324" s="71"/>
      <c r="BL324" s="72" t="str">
        <f>IFERROR(VLOOKUP(BF324,商品リスト!B:E,3,0),"")</f>
        <v/>
      </c>
      <c r="BM324" s="72"/>
      <c r="BN324" s="72"/>
      <c r="BO324" s="72"/>
      <c r="BP324" s="72"/>
      <c r="BQ324" s="72"/>
      <c r="BR324" s="72"/>
      <c r="BS324" s="72"/>
      <c r="BT324" s="72"/>
      <c r="BU324" s="73" t="str">
        <f>IFERROR(VLOOKUP(BF324,商品リスト!B:E,4,0),"")</f>
        <v/>
      </c>
      <c r="BV324" s="73"/>
      <c r="BW324" s="73"/>
      <c r="BX324" s="73"/>
      <c r="BY324" s="74"/>
      <c r="BZ324" s="74"/>
      <c r="CA324" s="74"/>
      <c r="CB324" s="75" t="str">
        <f t="shared" si="5"/>
        <v/>
      </c>
      <c r="CC324" s="76"/>
      <c r="CD324" s="76"/>
    </row>
    <row r="325" spans="1:82" ht="40.799999999999997" customHeight="1" x14ac:dyDescent="0.2">
      <c r="A325" s="77" t="s">
        <v>323</v>
      </c>
      <c r="B325" s="77"/>
      <c r="C325" s="77"/>
      <c r="D325" s="77"/>
      <c r="E325" s="66"/>
      <c r="F325" s="66"/>
      <c r="G325" s="66"/>
      <c r="H325" s="66"/>
      <c r="I325" s="66"/>
      <c r="J325" s="66"/>
      <c r="K325" s="66"/>
      <c r="L325" s="66"/>
      <c r="M325" s="66"/>
      <c r="N325" s="66"/>
      <c r="O325" s="66"/>
      <c r="P325" s="66"/>
      <c r="Q325" s="66"/>
      <c r="R325" s="66"/>
      <c r="S325" s="65"/>
      <c r="T325" s="65"/>
      <c r="U325" s="65"/>
      <c r="V325" s="65"/>
      <c r="W325" s="66"/>
      <c r="X325" s="66"/>
      <c r="Y325" s="66"/>
      <c r="Z325" s="65"/>
      <c r="AA325" s="65"/>
      <c r="AB325" s="65"/>
      <c r="AC325" s="65"/>
      <c r="AD325" s="66"/>
      <c r="AE325" s="66"/>
      <c r="AF325" s="66"/>
      <c r="AG325" s="65"/>
      <c r="AH325" s="65"/>
      <c r="AI325" s="65"/>
      <c r="AJ325" s="65"/>
      <c r="AK325" s="78"/>
      <c r="AL325" s="78"/>
      <c r="AM325" s="78"/>
      <c r="AN325" s="78"/>
      <c r="AO325" s="78"/>
      <c r="AP325" s="78"/>
      <c r="AQ325" s="78"/>
      <c r="AR325" s="78"/>
      <c r="AS325" s="78"/>
      <c r="AT325" s="71"/>
      <c r="AU325" s="71"/>
      <c r="AV325" s="71"/>
      <c r="AW325" s="71"/>
      <c r="AX325" s="71"/>
      <c r="AY325" s="71"/>
      <c r="AZ325" s="71"/>
      <c r="BA325" s="71"/>
      <c r="BB325" s="71"/>
      <c r="BC325" s="71"/>
      <c r="BD325" s="71"/>
      <c r="BE325" s="71"/>
      <c r="BF325" s="70" t="s">
        <v>21</v>
      </c>
      <c r="BG325" s="71"/>
      <c r="BH325" s="71"/>
      <c r="BI325" s="71"/>
      <c r="BJ325" s="71"/>
      <c r="BK325" s="71"/>
      <c r="BL325" s="72" t="str">
        <f>IFERROR(VLOOKUP(BF325,商品リスト!B:E,3,0),"")</f>
        <v/>
      </c>
      <c r="BM325" s="72"/>
      <c r="BN325" s="72"/>
      <c r="BO325" s="72"/>
      <c r="BP325" s="72"/>
      <c r="BQ325" s="72"/>
      <c r="BR325" s="72"/>
      <c r="BS325" s="72"/>
      <c r="BT325" s="72"/>
      <c r="BU325" s="73" t="str">
        <f>IFERROR(VLOOKUP(BF325,商品リスト!B:E,4,0),"")</f>
        <v/>
      </c>
      <c r="BV325" s="73"/>
      <c r="BW325" s="73"/>
      <c r="BX325" s="73"/>
      <c r="BY325" s="74"/>
      <c r="BZ325" s="74"/>
      <c r="CA325" s="74"/>
      <c r="CB325" s="75" t="str">
        <f t="shared" si="5"/>
        <v/>
      </c>
      <c r="CC325" s="76"/>
      <c r="CD325" s="76"/>
    </row>
    <row r="326" spans="1:82" ht="40.799999999999997" customHeight="1" x14ac:dyDescent="0.2">
      <c r="A326" s="77" t="s">
        <v>324</v>
      </c>
      <c r="B326" s="77"/>
      <c r="C326" s="77"/>
      <c r="D326" s="77"/>
      <c r="E326" s="66"/>
      <c r="F326" s="66"/>
      <c r="G326" s="66"/>
      <c r="H326" s="66"/>
      <c r="I326" s="66"/>
      <c r="J326" s="66"/>
      <c r="K326" s="66"/>
      <c r="L326" s="66"/>
      <c r="M326" s="66"/>
      <c r="N326" s="66"/>
      <c r="O326" s="66"/>
      <c r="P326" s="66"/>
      <c r="Q326" s="66"/>
      <c r="R326" s="66"/>
      <c r="S326" s="65"/>
      <c r="T326" s="65"/>
      <c r="U326" s="65"/>
      <c r="V326" s="65"/>
      <c r="W326" s="66"/>
      <c r="X326" s="66"/>
      <c r="Y326" s="66"/>
      <c r="Z326" s="65"/>
      <c r="AA326" s="65"/>
      <c r="AB326" s="65"/>
      <c r="AC326" s="65"/>
      <c r="AD326" s="66"/>
      <c r="AE326" s="66"/>
      <c r="AF326" s="66"/>
      <c r="AG326" s="65"/>
      <c r="AH326" s="65"/>
      <c r="AI326" s="65"/>
      <c r="AJ326" s="65"/>
      <c r="AK326" s="78"/>
      <c r="AL326" s="78"/>
      <c r="AM326" s="78"/>
      <c r="AN326" s="78"/>
      <c r="AO326" s="78"/>
      <c r="AP326" s="78"/>
      <c r="AQ326" s="78"/>
      <c r="AR326" s="78"/>
      <c r="AS326" s="78"/>
      <c r="AT326" s="71"/>
      <c r="AU326" s="71"/>
      <c r="AV326" s="71"/>
      <c r="AW326" s="71"/>
      <c r="AX326" s="71"/>
      <c r="AY326" s="71"/>
      <c r="AZ326" s="71"/>
      <c r="BA326" s="71"/>
      <c r="BB326" s="71"/>
      <c r="BC326" s="71"/>
      <c r="BD326" s="71"/>
      <c r="BE326" s="71"/>
      <c r="BF326" s="70" t="s">
        <v>21</v>
      </c>
      <c r="BG326" s="71"/>
      <c r="BH326" s="71"/>
      <c r="BI326" s="71"/>
      <c r="BJ326" s="71"/>
      <c r="BK326" s="71"/>
      <c r="BL326" s="72" t="str">
        <f>IFERROR(VLOOKUP(BF326,商品リスト!B:E,3,0),"")</f>
        <v/>
      </c>
      <c r="BM326" s="72"/>
      <c r="BN326" s="72"/>
      <c r="BO326" s="72"/>
      <c r="BP326" s="72"/>
      <c r="BQ326" s="72"/>
      <c r="BR326" s="72"/>
      <c r="BS326" s="72"/>
      <c r="BT326" s="72"/>
      <c r="BU326" s="73" t="str">
        <f>IFERROR(VLOOKUP(BF326,商品リスト!B:E,4,0),"")</f>
        <v/>
      </c>
      <c r="BV326" s="73"/>
      <c r="BW326" s="73"/>
      <c r="BX326" s="73"/>
      <c r="BY326" s="74"/>
      <c r="BZ326" s="74"/>
      <c r="CA326" s="74"/>
      <c r="CB326" s="75" t="str">
        <f t="shared" si="5"/>
        <v/>
      </c>
      <c r="CC326" s="76"/>
      <c r="CD326" s="76"/>
    </row>
    <row r="327" spans="1:82" ht="40.799999999999997" customHeight="1" x14ac:dyDescent="0.2">
      <c r="A327" s="77" t="s">
        <v>325</v>
      </c>
      <c r="B327" s="77"/>
      <c r="C327" s="77"/>
      <c r="D327" s="77"/>
      <c r="E327" s="66"/>
      <c r="F327" s="66"/>
      <c r="G327" s="66"/>
      <c r="H327" s="66"/>
      <c r="I327" s="66"/>
      <c r="J327" s="66"/>
      <c r="K327" s="66"/>
      <c r="L327" s="66"/>
      <c r="M327" s="66"/>
      <c r="N327" s="66"/>
      <c r="O327" s="66"/>
      <c r="P327" s="66"/>
      <c r="Q327" s="66"/>
      <c r="R327" s="66"/>
      <c r="S327" s="65"/>
      <c r="T327" s="65"/>
      <c r="U327" s="65"/>
      <c r="V327" s="65"/>
      <c r="W327" s="66"/>
      <c r="X327" s="66"/>
      <c r="Y327" s="66"/>
      <c r="Z327" s="65"/>
      <c r="AA327" s="65"/>
      <c r="AB327" s="65"/>
      <c r="AC327" s="65"/>
      <c r="AD327" s="66"/>
      <c r="AE327" s="66"/>
      <c r="AF327" s="66"/>
      <c r="AG327" s="65"/>
      <c r="AH327" s="65"/>
      <c r="AI327" s="65"/>
      <c r="AJ327" s="65"/>
      <c r="AK327" s="78"/>
      <c r="AL327" s="78"/>
      <c r="AM327" s="78"/>
      <c r="AN327" s="78"/>
      <c r="AO327" s="78"/>
      <c r="AP327" s="78"/>
      <c r="AQ327" s="78"/>
      <c r="AR327" s="78"/>
      <c r="AS327" s="78"/>
      <c r="AT327" s="71"/>
      <c r="AU327" s="71"/>
      <c r="AV327" s="71"/>
      <c r="AW327" s="71"/>
      <c r="AX327" s="71"/>
      <c r="AY327" s="71"/>
      <c r="AZ327" s="71"/>
      <c r="BA327" s="71"/>
      <c r="BB327" s="71"/>
      <c r="BC327" s="71"/>
      <c r="BD327" s="71"/>
      <c r="BE327" s="71"/>
      <c r="BF327" s="70" t="s">
        <v>21</v>
      </c>
      <c r="BG327" s="71"/>
      <c r="BH327" s="71"/>
      <c r="BI327" s="71"/>
      <c r="BJ327" s="71"/>
      <c r="BK327" s="71"/>
      <c r="BL327" s="72" t="str">
        <f>IFERROR(VLOOKUP(BF327,商品リスト!B:E,3,0),"")</f>
        <v/>
      </c>
      <c r="BM327" s="72"/>
      <c r="BN327" s="72"/>
      <c r="BO327" s="72"/>
      <c r="BP327" s="72"/>
      <c r="BQ327" s="72"/>
      <c r="BR327" s="72"/>
      <c r="BS327" s="72"/>
      <c r="BT327" s="72"/>
      <c r="BU327" s="73" t="str">
        <f>IFERROR(VLOOKUP(BF327,商品リスト!B:E,4,0),"")</f>
        <v/>
      </c>
      <c r="BV327" s="73"/>
      <c r="BW327" s="73"/>
      <c r="BX327" s="73"/>
      <c r="BY327" s="74"/>
      <c r="BZ327" s="74"/>
      <c r="CA327" s="74"/>
      <c r="CB327" s="75" t="str">
        <f t="shared" si="5"/>
        <v/>
      </c>
      <c r="CC327" s="76"/>
      <c r="CD327" s="76"/>
    </row>
    <row r="328" spans="1:82" ht="40.799999999999997" customHeight="1" x14ac:dyDescent="0.2">
      <c r="A328" s="77" t="s">
        <v>326</v>
      </c>
      <c r="B328" s="77"/>
      <c r="C328" s="77"/>
      <c r="D328" s="77"/>
      <c r="E328" s="66"/>
      <c r="F328" s="66"/>
      <c r="G328" s="66"/>
      <c r="H328" s="66"/>
      <c r="I328" s="66"/>
      <c r="J328" s="66"/>
      <c r="K328" s="66"/>
      <c r="L328" s="66"/>
      <c r="M328" s="66"/>
      <c r="N328" s="66"/>
      <c r="O328" s="66"/>
      <c r="P328" s="66"/>
      <c r="Q328" s="66"/>
      <c r="R328" s="66"/>
      <c r="S328" s="65"/>
      <c r="T328" s="65"/>
      <c r="U328" s="65"/>
      <c r="V328" s="65"/>
      <c r="W328" s="66"/>
      <c r="X328" s="66"/>
      <c r="Y328" s="66"/>
      <c r="Z328" s="65"/>
      <c r="AA328" s="65"/>
      <c r="AB328" s="65"/>
      <c r="AC328" s="65"/>
      <c r="AD328" s="66"/>
      <c r="AE328" s="66"/>
      <c r="AF328" s="66"/>
      <c r="AG328" s="65"/>
      <c r="AH328" s="65"/>
      <c r="AI328" s="65"/>
      <c r="AJ328" s="65"/>
      <c r="AK328" s="78"/>
      <c r="AL328" s="78"/>
      <c r="AM328" s="78"/>
      <c r="AN328" s="78"/>
      <c r="AO328" s="78"/>
      <c r="AP328" s="78"/>
      <c r="AQ328" s="78"/>
      <c r="AR328" s="78"/>
      <c r="AS328" s="78"/>
      <c r="AT328" s="71"/>
      <c r="AU328" s="71"/>
      <c r="AV328" s="71"/>
      <c r="AW328" s="71"/>
      <c r="AX328" s="71"/>
      <c r="AY328" s="71"/>
      <c r="AZ328" s="71"/>
      <c r="BA328" s="71"/>
      <c r="BB328" s="71"/>
      <c r="BC328" s="71"/>
      <c r="BD328" s="71"/>
      <c r="BE328" s="71"/>
      <c r="BF328" s="70" t="s">
        <v>21</v>
      </c>
      <c r="BG328" s="71"/>
      <c r="BH328" s="71"/>
      <c r="BI328" s="71"/>
      <c r="BJ328" s="71"/>
      <c r="BK328" s="71"/>
      <c r="BL328" s="72" t="str">
        <f>IFERROR(VLOOKUP(BF328,商品リスト!B:E,3,0),"")</f>
        <v/>
      </c>
      <c r="BM328" s="72"/>
      <c r="BN328" s="72"/>
      <c r="BO328" s="72"/>
      <c r="BP328" s="72"/>
      <c r="BQ328" s="72"/>
      <c r="BR328" s="72"/>
      <c r="BS328" s="72"/>
      <c r="BT328" s="72"/>
      <c r="BU328" s="73" t="str">
        <f>IFERROR(VLOOKUP(BF328,商品リスト!B:E,4,0),"")</f>
        <v/>
      </c>
      <c r="BV328" s="73"/>
      <c r="BW328" s="73"/>
      <c r="BX328" s="73"/>
      <c r="BY328" s="74"/>
      <c r="BZ328" s="74"/>
      <c r="CA328" s="74"/>
      <c r="CB328" s="75" t="str">
        <f t="shared" si="5"/>
        <v/>
      </c>
      <c r="CC328" s="76"/>
      <c r="CD328" s="76"/>
    </row>
    <row r="329" spans="1:82" ht="40.799999999999997" customHeight="1" x14ac:dyDescent="0.2">
      <c r="A329" s="77" t="s">
        <v>327</v>
      </c>
      <c r="B329" s="77"/>
      <c r="C329" s="77"/>
      <c r="D329" s="77"/>
      <c r="E329" s="66"/>
      <c r="F329" s="66"/>
      <c r="G329" s="66"/>
      <c r="H329" s="66"/>
      <c r="I329" s="66"/>
      <c r="J329" s="66"/>
      <c r="K329" s="66"/>
      <c r="L329" s="66"/>
      <c r="M329" s="66"/>
      <c r="N329" s="66"/>
      <c r="O329" s="66"/>
      <c r="P329" s="66"/>
      <c r="Q329" s="66"/>
      <c r="R329" s="66"/>
      <c r="S329" s="65"/>
      <c r="T329" s="65"/>
      <c r="U329" s="65"/>
      <c r="V329" s="65"/>
      <c r="W329" s="66"/>
      <c r="X329" s="66"/>
      <c r="Y329" s="66"/>
      <c r="Z329" s="65"/>
      <c r="AA329" s="65"/>
      <c r="AB329" s="65"/>
      <c r="AC329" s="65"/>
      <c r="AD329" s="66"/>
      <c r="AE329" s="66"/>
      <c r="AF329" s="66"/>
      <c r="AG329" s="65"/>
      <c r="AH329" s="65"/>
      <c r="AI329" s="65"/>
      <c r="AJ329" s="65"/>
      <c r="AK329" s="78"/>
      <c r="AL329" s="78"/>
      <c r="AM329" s="78"/>
      <c r="AN329" s="78"/>
      <c r="AO329" s="78"/>
      <c r="AP329" s="78"/>
      <c r="AQ329" s="78"/>
      <c r="AR329" s="78"/>
      <c r="AS329" s="78"/>
      <c r="AT329" s="71"/>
      <c r="AU329" s="71"/>
      <c r="AV329" s="71"/>
      <c r="AW329" s="71"/>
      <c r="AX329" s="71"/>
      <c r="AY329" s="71"/>
      <c r="AZ329" s="71"/>
      <c r="BA329" s="71"/>
      <c r="BB329" s="71"/>
      <c r="BC329" s="71"/>
      <c r="BD329" s="71"/>
      <c r="BE329" s="71"/>
      <c r="BF329" s="70" t="s">
        <v>21</v>
      </c>
      <c r="BG329" s="71"/>
      <c r="BH329" s="71"/>
      <c r="BI329" s="71"/>
      <c r="BJ329" s="71"/>
      <c r="BK329" s="71"/>
      <c r="BL329" s="72" t="str">
        <f>IFERROR(VLOOKUP(BF329,商品リスト!B:E,3,0),"")</f>
        <v/>
      </c>
      <c r="BM329" s="72"/>
      <c r="BN329" s="72"/>
      <c r="BO329" s="72"/>
      <c r="BP329" s="72"/>
      <c r="BQ329" s="72"/>
      <c r="BR329" s="72"/>
      <c r="BS329" s="72"/>
      <c r="BT329" s="72"/>
      <c r="BU329" s="73" t="str">
        <f>IFERROR(VLOOKUP(BF329,商品リスト!B:E,4,0),"")</f>
        <v/>
      </c>
      <c r="BV329" s="73"/>
      <c r="BW329" s="73"/>
      <c r="BX329" s="73"/>
      <c r="BY329" s="74"/>
      <c r="BZ329" s="74"/>
      <c r="CA329" s="74"/>
      <c r="CB329" s="75" t="str">
        <f t="shared" si="5"/>
        <v/>
      </c>
      <c r="CC329" s="76"/>
      <c r="CD329" s="76"/>
    </row>
    <row r="330" spans="1:82" ht="40.799999999999997" customHeight="1" x14ac:dyDescent="0.2">
      <c r="A330" s="77" t="s">
        <v>328</v>
      </c>
      <c r="B330" s="77"/>
      <c r="C330" s="77"/>
      <c r="D330" s="77"/>
      <c r="E330" s="66"/>
      <c r="F330" s="66"/>
      <c r="G330" s="66"/>
      <c r="H330" s="66"/>
      <c r="I330" s="66"/>
      <c r="J330" s="66"/>
      <c r="K330" s="66"/>
      <c r="L330" s="66"/>
      <c r="M330" s="66"/>
      <c r="N330" s="66"/>
      <c r="O330" s="66"/>
      <c r="P330" s="66"/>
      <c r="Q330" s="66"/>
      <c r="R330" s="66"/>
      <c r="S330" s="65"/>
      <c r="T330" s="65"/>
      <c r="U330" s="65"/>
      <c r="V330" s="65"/>
      <c r="W330" s="66"/>
      <c r="X330" s="66"/>
      <c r="Y330" s="66"/>
      <c r="Z330" s="65"/>
      <c r="AA330" s="65"/>
      <c r="AB330" s="65"/>
      <c r="AC330" s="65"/>
      <c r="AD330" s="66"/>
      <c r="AE330" s="66"/>
      <c r="AF330" s="66"/>
      <c r="AG330" s="65"/>
      <c r="AH330" s="65"/>
      <c r="AI330" s="65"/>
      <c r="AJ330" s="65"/>
      <c r="AK330" s="78"/>
      <c r="AL330" s="78"/>
      <c r="AM330" s="78"/>
      <c r="AN330" s="78"/>
      <c r="AO330" s="78"/>
      <c r="AP330" s="78"/>
      <c r="AQ330" s="78"/>
      <c r="AR330" s="78"/>
      <c r="AS330" s="78"/>
      <c r="AT330" s="71"/>
      <c r="AU330" s="71"/>
      <c r="AV330" s="71"/>
      <c r="AW330" s="71"/>
      <c r="AX330" s="71"/>
      <c r="AY330" s="71"/>
      <c r="AZ330" s="71"/>
      <c r="BA330" s="71"/>
      <c r="BB330" s="71"/>
      <c r="BC330" s="71"/>
      <c r="BD330" s="71"/>
      <c r="BE330" s="71"/>
      <c r="BF330" s="70" t="s">
        <v>21</v>
      </c>
      <c r="BG330" s="71"/>
      <c r="BH330" s="71"/>
      <c r="BI330" s="71"/>
      <c r="BJ330" s="71"/>
      <c r="BK330" s="71"/>
      <c r="BL330" s="72" t="str">
        <f>IFERROR(VLOOKUP(BF330,商品リスト!B:E,3,0),"")</f>
        <v/>
      </c>
      <c r="BM330" s="72"/>
      <c r="BN330" s="72"/>
      <c r="BO330" s="72"/>
      <c r="BP330" s="72"/>
      <c r="BQ330" s="72"/>
      <c r="BR330" s="72"/>
      <c r="BS330" s="72"/>
      <c r="BT330" s="72"/>
      <c r="BU330" s="73" t="str">
        <f>IFERROR(VLOOKUP(BF330,商品リスト!B:E,4,0),"")</f>
        <v/>
      </c>
      <c r="BV330" s="73"/>
      <c r="BW330" s="73"/>
      <c r="BX330" s="73"/>
      <c r="BY330" s="74"/>
      <c r="BZ330" s="74"/>
      <c r="CA330" s="74"/>
      <c r="CB330" s="75" t="str">
        <f t="shared" si="5"/>
        <v/>
      </c>
      <c r="CC330" s="76"/>
      <c r="CD330" s="76"/>
    </row>
    <row r="331" spans="1:82" ht="40.799999999999997" customHeight="1" x14ac:dyDescent="0.2">
      <c r="A331" s="77" t="s">
        <v>329</v>
      </c>
      <c r="B331" s="77"/>
      <c r="C331" s="77"/>
      <c r="D331" s="77"/>
      <c r="E331" s="66"/>
      <c r="F331" s="66"/>
      <c r="G331" s="66"/>
      <c r="H331" s="66"/>
      <c r="I331" s="66"/>
      <c r="J331" s="66"/>
      <c r="K331" s="66"/>
      <c r="L331" s="66"/>
      <c r="M331" s="66"/>
      <c r="N331" s="66"/>
      <c r="O331" s="66"/>
      <c r="P331" s="66"/>
      <c r="Q331" s="66"/>
      <c r="R331" s="66"/>
      <c r="S331" s="65"/>
      <c r="T331" s="65"/>
      <c r="U331" s="65"/>
      <c r="V331" s="65"/>
      <c r="W331" s="66"/>
      <c r="X331" s="66"/>
      <c r="Y331" s="66"/>
      <c r="Z331" s="65"/>
      <c r="AA331" s="65"/>
      <c r="AB331" s="65"/>
      <c r="AC331" s="65"/>
      <c r="AD331" s="66"/>
      <c r="AE331" s="66"/>
      <c r="AF331" s="66"/>
      <c r="AG331" s="65"/>
      <c r="AH331" s="65"/>
      <c r="AI331" s="65"/>
      <c r="AJ331" s="65"/>
      <c r="AK331" s="78"/>
      <c r="AL331" s="78"/>
      <c r="AM331" s="78"/>
      <c r="AN331" s="78"/>
      <c r="AO331" s="78"/>
      <c r="AP331" s="78"/>
      <c r="AQ331" s="78"/>
      <c r="AR331" s="78"/>
      <c r="AS331" s="78"/>
      <c r="AT331" s="71"/>
      <c r="AU331" s="71"/>
      <c r="AV331" s="71"/>
      <c r="AW331" s="71"/>
      <c r="AX331" s="71"/>
      <c r="AY331" s="71"/>
      <c r="AZ331" s="71"/>
      <c r="BA331" s="71"/>
      <c r="BB331" s="71"/>
      <c r="BC331" s="71"/>
      <c r="BD331" s="71"/>
      <c r="BE331" s="71"/>
      <c r="BF331" s="70" t="s">
        <v>21</v>
      </c>
      <c r="BG331" s="71"/>
      <c r="BH331" s="71"/>
      <c r="BI331" s="71"/>
      <c r="BJ331" s="71"/>
      <c r="BK331" s="71"/>
      <c r="BL331" s="72" t="str">
        <f>IFERROR(VLOOKUP(BF331,商品リスト!B:E,3,0),"")</f>
        <v/>
      </c>
      <c r="BM331" s="72"/>
      <c r="BN331" s="72"/>
      <c r="BO331" s="72"/>
      <c r="BP331" s="72"/>
      <c r="BQ331" s="72"/>
      <c r="BR331" s="72"/>
      <c r="BS331" s="72"/>
      <c r="BT331" s="72"/>
      <c r="BU331" s="73" t="str">
        <f>IFERROR(VLOOKUP(BF331,商品リスト!B:E,4,0),"")</f>
        <v/>
      </c>
      <c r="BV331" s="73"/>
      <c r="BW331" s="73"/>
      <c r="BX331" s="73"/>
      <c r="BY331" s="74"/>
      <c r="BZ331" s="74"/>
      <c r="CA331" s="74"/>
      <c r="CB331" s="75" t="str">
        <f t="shared" si="5"/>
        <v/>
      </c>
      <c r="CC331" s="76"/>
      <c r="CD331" s="76"/>
    </row>
    <row r="332" spans="1:82" ht="40.799999999999997" customHeight="1" x14ac:dyDescent="0.2">
      <c r="A332" s="77" t="s">
        <v>330</v>
      </c>
      <c r="B332" s="77"/>
      <c r="C332" s="77"/>
      <c r="D332" s="77"/>
      <c r="E332" s="66"/>
      <c r="F332" s="66"/>
      <c r="G332" s="66"/>
      <c r="H332" s="66"/>
      <c r="I332" s="66"/>
      <c r="J332" s="66"/>
      <c r="K332" s="66"/>
      <c r="L332" s="66"/>
      <c r="M332" s="66"/>
      <c r="N332" s="66"/>
      <c r="O332" s="66"/>
      <c r="P332" s="66"/>
      <c r="Q332" s="66"/>
      <c r="R332" s="66"/>
      <c r="S332" s="65"/>
      <c r="T332" s="65"/>
      <c r="U332" s="65"/>
      <c r="V332" s="65"/>
      <c r="W332" s="66"/>
      <c r="X332" s="66"/>
      <c r="Y332" s="66"/>
      <c r="Z332" s="65"/>
      <c r="AA332" s="65"/>
      <c r="AB332" s="65"/>
      <c r="AC332" s="65"/>
      <c r="AD332" s="66"/>
      <c r="AE332" s="66"/>
      <c r="AF332" s="66"/>
      <c r="AG332" s="65"/>
      <c r="AH332" s="65"/>
      <c r="AI332" s="65"/>
      <c r="AJ332" s="65"/>
      <c r="AK332" s="78"/>
      <c r="AL332" s="78"/>
      <c r="AM332" s="78"/>
      <c r="AN332" s="78"/>
      <c r="AO332" s="78"/>
      <c r="AP332" s="78"/>
      <c r="AQ332" s="78"/>
      <c r="AR332" s="78"/>
      <c r="AS332" s="78"/>
      <c r="AT332" s="71"/>
      <c r="AU332" s="71"/>
      <c r="AV332" s="71"/>
      <c r="AW332" s="71"/>
      <c r="AX332" s="71"/>
      <c r="AY332" s="71"/>
      <c r="AZ332" s="71"/>
      <c r="BA332" s="71"/>
      <c r="BB332" s="71"/>
      <c r="BC332" s="71"/>
      <c r="BD332" s="71"/>
      <c r="BE332" s="71"/>
      <c r="BF332" s="70" t="s">
        <v>21</v>
      </c>
      <c r="BG332" s="71"/>
      <c r="BH332" s="71"/>
      <c r="BI332" s="71"/>
      <c r="BJ332" s="71"/>
      <c r="BK332" s="71"/>
      <c r="BL332" s="72" t="str">
        <f>IFERROR(VLOOKUP(BF332,商品リスト!B:E,3,0),"")</f>
        <v/>
      </c>
      <c r="BM332" s="72"/>
      <c r="BN332" s="72"/>
      <c r="BO332" s="72"/>
      <c r="BP332" s="72"/>
      <c r="BQ332" s="72"/>
      <c r="BR332" s="72"/>
      <c r="BS332" s="72"/>
      <c r="BT332" s="72"/>
      <c r="BU332" s="73" t="str">
        <f>IFERROR(VLOOKUP(BF332,商品リスト!B:E,4,0),"")</f>
        <v/>
      </c>
      <c r="BV332" s="73"/>
      <c r="BW332" s="73"/>
      <c r="BX332" s="73"/>
      <c r="BY332" s="74"/>
      <c r="BZ332" s="74"/>
      <c r="CA332" s="74"/>
      <c r="CB332" s="75" t="str">
        <f t="shared" si="5"/>
        <v/>
      </c>
      <c r="CC332" s="76"/>
      <c r="CD332" s="76"/>
    </row>
    <row r="333" spans="1:82" ht="40.799999999999997" customHeight="1" x14ac:dyDescent="0.2">
      <c r="A333" s="77" t="s">
        <v>331</v>
      </c>
      <c r="B333" s="77"/>
      <c r="C333" s="77"/>
      <c r="D333" s="77"/>
      <c r="E333" s="66"/>
      <c r="F333" s="66"/>
      <c r="G333" s="66"/>
      <c r="H333" s="66"/>
      <c r="I333" s="66"/>
      <c r="J333" s="66"/>
      <c r="K333" s="66"/>
      <c r="L333" s="66"/>
      <c r="M333" s="66"/>
      <c r="N333" s="66"/>
      <c r="O333" s="66"/>
      <c r="P333" s="66"/>
      <c r="Q333" s="66"/>
      <c r="R333" s="66"/>
      <c r="S333" s="65"/>
      <c r="T333" s="65"/>
      <c r="U333" s="65"/>
      <c r="V333" s="65"/>
      <c r="W333" s="66"/>
      <c r="X333" s="66"/>
      <c r="Y333" s="66"/>
      <c r="Z333" s="65"/>
      <c r="AA333" s="65"/>
      <c r="AB333" s="65"/>
      <c r="AC333" s="65"/>
      <c r="AD333" s="66"/>
      <c r="AE333" s="66"/>
      <c r="AF333" s="66"/>
      <c r="AG333" s="65"/>
      <c r="AH333" s="65"/>
      <c r="AI333" s="65"/>
      <c r="AJ333" s="65"/>
      <c r="AK333" s="78"/>
      <c r="AL333" s="78"/>
      <c r="AM333" s="78"/>
      <c r="AN333" s="78"/>
      <c r="AO333" s="78"/>
      <c r="AP333" s="78"/>
      <c r="AQ333" s="78"/>
      <c r="AR333" s="78"/>
      <c r="AS333" s="78"/>
      <c r="AT333" s="71"/>
      <c r="AU333" s="71"/>
      <c r="AV333" s="71"/>
      <c r="AW333" s="71"/>
      <c r="AX333" s="71"/>
      <c r="AY333" s="71"/>
      <c r="AZ333" s="71"/>
      <c r="BA333" s="71"/>
      <c r="BB333" s="71"/>
      <c r="BC333" s="71"/>
      <c r="BD333" s="71"/>
      <c r="BE333" s="71"/>
      <c r="BF333" s="70" t="s">
        <v>21</v>
      </c>
      <c r="BG333" s="71"/>
      <c r="BH333" s="71"/>
      <c r="BI333" s="71"/>
      <c r="BJ333" s="71"/>
      <c r="BK333" s="71"/>
      <c r="BL333" s="72" t="str">
        <f>IFERROR(VLOOKUP(BF333,商品リスト!B:E,3,0),"")</f>
        <v/>
      </c>
      <c r="BM333" s="72"/>
      <c r="BN333" s="72"/>
      <c r="BO333" s="72"/>
      <c r="BP333" s="72"/>
      <c r="BQ333" s="72"/>
      <c r="BR333" s="72"/>
      <c r="BS333" s="72"/>
      <c r="BT333" s="72"/>
      <c r="BU333" s="73" t="str">
        <f>IFERROR(VLOOKUP(BF333,商品リスト!B:E,4,0),"")</f>
        <v/>
      </c>
      <c r="BV333" s="73"/>
      <c r="BW333" s="73"/>
      <c r="BX333" s="73"/>
      <c r="BY333" s="74"/>
      <c r="BZ333" s="74"/>
      <c r="CA333" s="74"/>
      <c r="CB333" s="75" t="str">
        <f t="shared" si="5"/>
        <v/>
      </c>
      <c r="CC333" s="76"/>
      <c r="CD333" s="76"/>
    </row>
    <row r="334" spans="1:82" ht="40.799999999999997" customHeight="1" x14ac:dyDescent="0.2">
      <c r="A334" s="77" t="s">
        <v>332</v>
      </c>
      <c r="B334" s="77"/>
      <c r="C334" s="77"/>
      <c r="D334" s="77"/>
      <c r="E334" s="66"/>
      <c r="F334" s="66"/>
      <c r="G334" s="66"/>
      <c r="H334" s="66"/>
      <c r="I334" s="66"/>
      <c r="J334" s="66"/>
      <c r="K334" s="66"/>
      <c r="L334" s="66"/>
      <c r="M334" s="66"/>
      <c r="N334" s="66"/>
      <c r="O334" s="66"/>
      <c r="P334" s="66"/>
      <c r="Q334" s="66"/>
      <c r="R334" s="66"/>
      <c r="S334" s="65"/>
      <c r="T334" s="65"/>
      <c r="U334" s="65"/>
      <c r="V334" s="65"/>
      <c r="W334" s="66"/>
      <c r="X334" s="66"/>
      <c r="Y334" s="66"/>
      <c r="Z334" s="65"/>
      <c r="AA334" s="65"/>
      <c r="AB334" s="65"/>
      <c r="AC334" s="65"/>
      <c r="AD334" s="66"/>
      <c r="AE334" s="66"/>
      <c r="AF334" s="66"/>
      <c r="AG334" s="65"/>
      <c r="AH334" s="65"/>
      <c r="AI334" s="65"/>
      <c r="AJ334" s="65"/>
      <c r="AK334" s="78"/>
      <c r="AL334" s="78"/>
      <c r="AM334" s="78"/>
      <c r="AN334" s="78"/>
      <c r="AO334" s="78"/>
      <c r="AP334" s="78"/>
      <c r="AQ334" s="78"/>
      <c r="AR334" s="78"/>
      <c r="AS334" s="78"/>
      <c r="AT334" s="71"/>
      <c r="AU334" s="71"/>
      <c r="AV334" s="71"/>
      <c r="AW334" s="71"/>
      <c r="AX334" s="71"/>
      <c r="AY334" s="71"/>
      <c r="AZ334" s="71"/>
      <c r="BA334" s="71"/>
      <c r="BB334" s="71"/>
      <c r="BC334" s="71"/>
      <c r="BD334" s="71"/>
      <c r="BE334" s="71"/>
      <c r="BF334" s="70" t="s">
        <v>21</v>
      </c>
      <c r="BG334" s="71"/>
      <c r="BH334" s="71"/>
      <c r="BI334" s="71"/>
      <c r="BJ334" s="71"/>
      <c r="BK334" s="71"/>
      <c r="BL334" s="72" t="str">
        <f>IFERROR(VLOOKUP(BF334,商品リスト!B:E,3,0),"")</f>
        <v/>
      </c>
      <c r="BM334" s="72"/>
      <c r="BN334" s="72"/>
      <c r="BO334" s="72"/>
      <c r="BP334" s="72"/>
      <c r="BQ334" s="72"/>
      <c r="BR334" s="72"/>
      <c r="BS334" s="72"/>
      <c r="BT334" s="72"/>
      <c r="BU334" s="73" t="str">
        <f>IFERROR(VLOOKUP(BF334,商品リスト!B:E,4,0),"")</f>
        <v/>
      </c>
      <c r="BV334" s="73"/>
      <c r="BW334" s="73"/>
      <c r="BX334" s="73"/>
      <c r="BY334" s="74"/>
      <c r="BZ334" s="74"/>
      <c r="CA334" s="74"/>
      <c r="CB334" s="75" t="str">
        <f t="shared" si="5"/>
        <v/>
      </c>
      <c r="CC334" s="76"/>
      <c r="CD334" s="76"/>
    </row>
    <row r="335" spans="1:82" ht="40.799999999999997" customHeight="1" x14ac:dyDescent="0.2">
      <c r="A335" s="77" t="s">
        <v>333</v>
      </c>
      <c r="B335" s="77"/>
      <c r="C335" s="77"/>
      <c r="D335" s="77"/>
      <c r="E335" s="66"/>
      <c r="F335" s="66"/>
      <c r="G335" s="66"/>
      <c r="H335" s="66"/>
      <c r="I335" s="66"/>
      <c r="J335" s="66"/>
      <c r="K335" s="66"/>
      <c r="L335" s="66"/>
      <c r="M335" s="66"/>
      <c r="N335" s="66"/>
      <c r="O335" s="66"/>
      <c r="P335" s="66"/>
      <c r="Q335" s="66"/>
      <c r="R335" s="66"/>
      <c r="S335" s="65"/>
      <c r="T335" s="65"/>
      <c r="U335" s="65"/>
      <c r="V335" s="65"/>
      <c r="W335" s="66"/>
      <c r="X335" s="66"/>
      <c r="Y335" s="66"/>
      <c r="Z335" s="65"/>
      <c r="AA335" s="65"/>
      <c r="AB335" s="65"/>
      <c r="AC335" s="65"/>
      <c r="AD335" s="66"/>
      <c r="AE335" s="66"/>
      <c r="AF335" s="66"/>
      <c r="AG335" s="65"/>
      <c r="AH335" s="65"/>
      <c r="AI335" s="65"/>
      <c r="AJ335" s="65"/>
      <c r="AK335" s="78"/>
      <c r="AL335" s="78"/>
      <c r="AM335" s="78"/>
      <c r="AN335" s="78"/>
      <c r="AO335" s="78"/>
      <c r="AP335" s="78"/>
      <c r="AQ335" s="78"/>
      <c r="AR335" s="78"/>
      <c r="AS335" s="78"/>
      <c r="AT335" s="71"/>
      <c r="AU335" s="71"/>
      <c r="AV335" s="71"/>
      <c r="AW335" s="71"/>
      <c r="AX335" s="71"/>
      <c r="AY335" s="71"/>
      <c r="AZ335" s="71"/>
      <c r="BA335" s="71"/>
      <c r="BB335" s="71"/>
      <c r="BC335" s="71"/>
      <c r="BD335" s="71"/>
      <c r="BE335" s="71"/>
      <c r="BF335" s="70" t="s">
        <v>21</v>
      </c>
      <c r="BG335" s="71"/>
      <c r="BH335" s="71"/>
      <c r="BI335" s="71"/>
      <c r="BJ335" s="71"/>
      <c r="BK335" s="71"/>
      <c r="BL335" s="72" t="str">
        <f>IFERROR(VLOOKUP(BF335,商品リスト!B:E,3,0),"")</f>
        <v/>
      </c>
      <c r="BM335" s="72"/>
      <c r="BN335" s="72"/>
      <c r="BO335" s="72"/>
      <c r="BP335" s="72"/>
      <c r="BQ335" s="72"/>
      <c r="BR335" s="72"/>
      <c r="BS335" s="72"/>
      <c r="BT335" s="72"/>
      <c r="BU335" s="73" t="str">
        <f>IFERROR(VLOOKUP(BF335,商品リスト!B:E,4,0),"")</f>
        <v/>
      </c>
      <c r="BV335" s="73"/>
      <c r="BW335" s="73"/>
      <c r="BX335" s="73"/>
      <c r="BY335" s="74"/>
      <c r="BZ335" s="74"/>
      <c r="CA335" s="74"/>
      <c r="CB335" s="75" t="str">
        <f t="shared" si="5"/>
        <v/>
      </c>
      <c r="CC335" s="76"/>
      <c r="CD335" s="76"/>
    </row>
    <row r="336" spans="1:82" ht="40.799999999999997" customHeight="1" x14ac:dyDescent="0.2">
      <c r="A336" s="77" t="s">
        <v>334</v>
      </c>
      <c r="B336" s="77"/>
      <c r="C336" s="77"/>
      <c r="D336" s="77"/>
      <c r="E336" s="66"/>
      <c r="F336" s="66"/>
      <c r="G336" s="66"/>
      <c r="H336" s="66"/>
      <c r="I336" s="66"/>
      <c r="J336" s="66"/>
      <c r="K336" s="66"/>
      <c r="L336" s="66"/>
      <c r="M336" s="66"/>
      <c r="N336" s="66"/>
      <c r="O336" s="66"/>
      <c r="P336" s="66"/>
      <c r="Q336" s="66"/>
      <c r="R336" s="66"/>
      <c r="S336" s="65"/>
      <c r="T336" s="65"/>
      <c r="U336" s="65"/>
      <c r="V336" s="65"/>
      <c r="W336" s="66"/>
      <c r="X336" s="66"/>
      <c r="Y336" s="66"/>
      <c r="Z336" s="65"/>
      <c r="AA336" s="65"/>
      <c r="AB336" s="65"/>
      <c r="AC336" s="65"/>
      <c r="AD336" s="66"/>
      <c r="AE336" s="66"/>
      <c r="AF336" s="66"/>
      <c r="AG336" s="65"/>
      <c r="AH336" s="65"/>
      <c r="AI336" s="65"/>
      <c r="AJ336" s="65"/>
      <c r="AK336" s="78"/>
      <c r="AL336" s="78"/>
      <c r="AM336" s="78"/>
      <c r="AN336" s="78"/>
      <c r="AO336" s="78"/>
      <c r="AP336" s="78"/>
      <c r="AQ336" s="78"/>
      <c r="AR336" s="78"/>
      <c r="AS336" s="78"/>
      <c r="AT336" s="71"/>
      <c r="AU336" s="71"/>
      <c r="AV336" s="71"/>
      <c r="AW336" s="71"/>
      <c r="AX336" s="71"/>
      <c r="AY336" s="71"/>
      <c r="AZ336" s="71"/>
      <c r="BA336" s="71"/>
      <c r="BB336" s="71"/>
      <c r="BC336" s="71"/>
      <c r="BD336" s="71"/>
      <c r="BE336" s="71"/>
      <c r="BF336" s="70" t="s">
        <v>21</v>
      </c>
      <c r="BG336" s="71"/>
      <c r="BH336" s="71"/>
      <c r="BI336" s="71"/>
      <c r="BJ336" s="71"/>
      <c r="BK336" s="71"/>
      <c r="BL336" s="72" t="str">
        <f>IFERROR(VLOOKUP(BF336,商品リスト!B:E,3,0),"")</f>
        <v/>
      </c>
      <c r="BM336" s="72"/>
      <c r="BN336" s="72"/>
      <c r="BO336" s="72"/>
      <c r="BP336" s="72"/>
      <c r="BQ336" s="72"/>
      <c r="BR336" s="72"/>
      <c r="BS336" s="72"/>
      <c r="BT336" s="72"/>
      <c r="BU336" s="73" t="str">
        <f>IFERROR(VLOOKUP(BF336,商品リスト!B:E,4,0),"")</f>
        <v/>
      </c>
      <c r="BV336" s="73"/>
      <c r="BW336" s="73"/>
      <c r="BX336" s="73"/>
      <c r="BY336" s="74"/>
      <c r="BZ336" s="74"/>
      <c r="CA336" s="74"/>
      <c r="CB336" s="75" t="str">
        <f t="shared" si="5"/>
        <v/>
      </c>
      <c r="CC336" s="76"/>
      <c r="CD336" s="76"/>
    </row>
    <row r="337" spans="1:82" ht="40.799999999999997" customHeight="1" x14ac:dyDescent="0.2">
      <c r="A337" s="77" t="s">
        <v>335</v>
      </c>
      <c r="B337" s="77"/>
      <c r="C337" s="77"/>
      <c r="D337" s="77"/>
      <c r="E337" s="66"/>
      <c r="F337" s="66"/>
      <c r="G337" s="66"/>
      <c r="H337" s="66"/>
      <c r="I337" s="66"/>
      <c r="J337" s="66"/>
      <c r="K337" s="66"/>
      <c r="L337" s="66"/>
      <c r="M337" s="66"/>
      <c r="N337" s="66"/>
      <c r="O337" s="66"/>
      <c r="P337" s="66"/>
      <c r="Q337" s="66"/>
      <c r="R337" s="66"/>
      <c r="S337" s="65"/>
      <c r="T337" s="65"/>
      <c r="U337" s="65"/>
      <c r="V337" s="65"/>
      <c r="W337" s="66"/>
      <c r="X337" s="66"/>
      <c r="Y337" s="66"/>
      <c r="Z337" s="65"/>
      <c r="AA337" s="65"/>
      <c r="AB337" s="65"/>
      <c r="AC337" s="65"/>
      <c r="AD337" s="66"/>
      <c r="AE337" s="66"/>
      <c r="AF337" s="66"/>
      <c r="AG337" s="65"/>
      <c r="AH337" s="65"/>
      <c r="AI337" s="65"/>
      <c r="AJ337" s="65"/>
      <c r="AK337" s="78"/>
      <c r="AL337" s="78"/>
      <c r="AM337" s="78"/>
      <c r="AN337" s="78"/>
      <c r="AO337" s="78"/>
      <c r="AP337" s="78"/>
      <c r="AQ337" s="78"/>
      <c r="AR337" s="78"/>
      <c r="AS337" s="78"/>
      <c r="AT337" s="71"/>
      <c r="AU337" s="71"/>
      <c r="AV337" s="71"/>
      <c r="AW337" s="71"/>
      <c r="AX337" s="71"/>
      <c r="AY337" s="71"/>
      <c r="AZ337" s="71"/>
      <c r="BA337" s="71"/>
      <c r="BB337" s="71"/>
      <c r="BC337" s="71"/>
      <c r="BD337" s="71"/>
      <c r="BE337" s="71"/>
      <c r="BF337" s="70" t="s">
        <v>21</v>
      </c>
      <c r="BG337" s="71"/>
      <c r="BH337" s="71"/>
      <c r="BI337" s="71"/>
      <c r="BJ337" s="71"/>
      <c r="BK337" s="71"/>
      <c r="BL337" s="72" t="str">
        <f>IFERROR(VLOOKUP(BF337,商品リスト!B:E,3,0),"")</f>
        <v/>
      </c>
      <c r="BM337" s="72"/>
      <c r="BN337" s="72"/>
      <c r="BO337" s="72"/>
      <c r="BP337" s="72"/>
      <c r="BQ337" s="72"/>
      <c r="BR337" s="72"/>
      <c r="BS337" s="72"/>
      <c r="BT337" s="72"/>
      <c r="BU337" s="73" t="str">
        <f>IFERROR(VLOOKUP(BF337,商品リスト!B:E,4,0),"")</f>
        <v/>
      </c>
      <c r="BV337" s="73"/>
      <c r="BW337" s="73"/>
      <c r="BX337" s="73"/>
      <c r="BY337" s="74"/>
      <c r="BZ337" s="74"/>
      <c r="CA337" s="74"/>
      <c r="CB337" s="75" t="str">
        <f t="shared" si="5"/>
        <v/>
      </c>
      <c r="CC337" s="76"/>
      <c r="CD337" s="76"/>
    </row>
    <row r="338" spans="1:82" ht="40.799999999999997" customHeight="1" x14ac:dyDescent="0.2">
      <c r="A338" s="77" t="s">
        <v>336</v>
      </c>
      <c r="B338" s="77"/>
      <c r="C338" s="77"/>
      <c r="D338" s="77"/>
      <c r="E338" s="66"/>
      <c r="F338" s="66"/>
      <c r="G338" s="66"/>
      <c r="H338" s="66"/>
      <c r="I338" s="66"/>
      <c r="J338" s="66"/>
      <c r="K338" s="66"/>
      <c r="L338" s="66"/>
      <c r="M338" s="66"/>
      <c r="N338" s="66"/>
      <c r="O338" s="66"/>
      <c r="P338" s="66"/>
      <c r="Q338" s="66"/>
      <c r="R338" s="66"/>
      <c r="S338" s="65"/>
      <c r="T338" s="65"/>
      <c r="U338" s="65"/>
      <c r="V338" s="65"/>
      <c r="W338" s="66"/>
      <c r="X338" s="66"/>
      <c r="Y338" s="66"/>
      <c r="Z338" s="65"/>
      <c r="AA338" s="65"/>
      <c r="AB338" s="65"/>
      <c r="AC338" s="65"/>
      <c r="AD338" s="66"/>
      <c r="AE338" s="66"/>
      <c r="AF338" s="66"/>
      <c r="AG338" s="65"/>
      <c r="AH338" s="65"/>
      <c r="AI338" s="65"/>
      <c r="AJ338" s="65"/>
      <c r="AK338" s="78"/>
      <c r="AL338" s="78"/>
      <c r="AM338" s="78"/>
      <c r="AN338" s="78"/>
      <c r="AO338" s="78"/>
      <c r="AP338" s="78"/>
      <c r="AQ338" s="78"/>
      <c r="AR338" s="78"/>
      <c r="AS338" s="78"/>
      <c r="AT338" s="71"/>
      <c r="AU338" s="71"/>
      <c r="AV338" s="71"/>
      <c r="AW338" s="71"/>
      <c r="AX338" s="71"/>
      <c r="AY338" s="71"/>
      <c r="AZ338" s="71"/>
      <c r="BA338" s="71"/>
      <c r="BB338" s="71"/>
      <c r="BC338" s="71"/>
      <c r="BD338" s="71"/>
      <c r="BE338" s="71"/>
      <c r="BF338" s="70" t="s">
        <v>21</v>
      </c>
      <c r="BG338" s="71"/>
      <c r="BH338" s="71"/>
      <c r="BI338" s="71"/>
      <c r="BJ338" s="71"/>
      <c r="BK338" s="71"/>
      <c r="BL338" s="72" t="str">
        <f>IFERROR(VLOOKUP(BF338,商品リスト!B:E,3,0),"")</f>
        <v/>
      </c>
      <c r="BM338" s="72"/>
      <c r="BN338" s="72"/>
      <c r="BO338" s="72"/>
      <c r="BP338" s="72"/>
      <c r="BQ338" s="72"/>
      <c r="BR338" s="72"/>
      <c r="BS338" s="72"/>
      <c r="BT338" s="72"/>
      <c r="BU338" s="73" t="str">
        <f>IFERROR(VLOOKUP(BF338,商品リスト!B:E,4,0),"")</f>
        <v/>
      </c>
      <c r="BV338" s="73"/>
      <c r="BW338" s="73"/>
      <c r="BX338" s="73"/>
      <c r="BY338" s="74"/>
      <c r="BZ338" s="74"/>
      <c r="CA338" s="74"/>
      <c r="CB338" s="75" t="str">
        <f t="shared" si="5"/>
        <v/>
      </c>
      <c r="CC338" s="76"/>
      <c r="CD338" s="76"/>
    </row>
    <row r="339" spans="1:82" ht="40.799999999999997" customHeight="1" x14ac:dyDescent="0.2">
      <c r="A339" s="77" t="s">
        <v>337</v>
      </c>
      <c r="B339" s="77"/>
      <c r="C339" s="77"/>
      <c r="D339" s="77"/>
      <c r="E339" s="66"/>
      <c r="F339" s="66"/>
      <c r="G339" s="66"/>
      <c r="H339" s="66"/>
      <c r="I339" s="66"/>
      <c r="J339" s="66"/>
      <c r="K339" s="66"/>
      <c r="L339" s="66"/>
      <c r="M339" s="66"/>
      <c r="N339" s="66"/>
      <c r="O339" s="66"/>
      <c r="P339" s="66"/>
      <c r="Q339" s="66"/>
      <c r="R339" s="66"/>
      <c r="S339" s="65"/>
      <c r="T339" s="65"/>
      <c r="U339" s="65"/>
      <c r="V339" s="65"/>
      <c r="W339" s="66"/>
      <c r="X339" s="66"/>
      <c r="Y339" s="66"/>
      <c r="Z339" s="65"/>
      <c r="AA339" s="65"/>
      <c r="AB339" s="65"/>
      <c r="AC339" s="65"/>
      <c r="AD339" s="66"/>
      <c r="AE339" s="66"/>
      <c r="AF339" s="66"/>
      <c r="AG339" s="65"/>
      <c r="AH339" s="65"/>
      <c r="AI339" s="65"/>
      <c r="AJ339" s="65"/>
      <c r="AK339" s="78"/>
      <c r="AL339" s="78"/>
      <c r="AM339" s="78"/>
      <c r="AN339" s="78"/>
      <c r="AO339" s="78"/>
      <c r="AP339" s="78"/>
      <c r="AQ339" s="78"/>
      <c r="AR339" s="78"/>
      <c r="AS339" s="78"/>
      <c r="AT339" s="71"/>
      <c r="AU339" s="71"/>
      <c r="AV339" s="71"/>
      <c r="AW339" s="71"/>
      <c r="AX339" s="71"/>
      <c r="AY339" s="71"/>
      <c r="AZ339" s="71"/>
      <c r="BA339" s="71"/>
      <c r="BB339" s="71"/>
      <c r="BC339" s="71"/>
      <c r="BD339" s="71"/>
      <c r="BE339" s="71"/>
      <c r="BF339" s="70" t="s">
        <v>21</v>
      </c>
      <c r="BG339" s="71"/>
      <c r="BH339" s="71"/>
      <c r="BI339" s="71"/>
      <c r="BJ339" s="71"/>
      <c r="BK339" s="71"/>
      <c r="BL339" s="72" t="str">
        <f>IFERROR(VLOOKUP(BF339,商品リスト!B:E,3,0),"")</f>
        <v/>
      </c>
      <c r="BM339" s="72"/>
      <c r="BN339" s="72"/>
      <c r="BO339" s="72"/>
      <c r="BP339" s="72"/>
      <c r="BQ339" s="72"/>
      <c r="BR339" s="72"/>
      <c r="BS339" s="72"/>
      <c r="BT339" s="72"/>
      <c r="BU339" s="73" t="str">
        <f>IFERROR(VLOOKUP(BF339,商品リスト!B:E,4,0),"")</f>
        <v/>
      </c>
      <c r="BV339" s="73"/>
      <c r="BW339" s="73"/>
      <c r="BX339" s="73"/>
      <c r="BY339" s="74"/>
      <c r="BZ339" s="74"/>
      <c r="CA339" s="74"/>
      <c r="CB339" s="75" t="str">
        <f t="shared" si="5"/>
        <v/>
      </c>
      <c r="CC339" s="76"/>
      <c r="CD339" s="76"/>
    </row>
    <row r="340" spans="1:82" ht="40.799999999999997" customHeight="1" x14ac:dyDescent="0.2">
      <c r="A340" s="77" t="s">
        <v>338</v>
      </c>
      <c r="B340" s="77"/>
      <c r="C340" s="77"/>
      <c r="D340" s="77"/>
      <c r="E340" s="66"/>
      <c r="F340" s="66"/>
      <c r="G340" s="66"/>
      <c r="H340" s="66"/>
      <c r="I340" s="66"/>
      <c r="J340" s="66"/>
      <c r="K340" s="66"/>
      <c r="L340" s="66"/>
      <c r="M340" s="66"/>
      <c r="N340" s="66"/>
      <c r="O340" s="66"/>
      <c r="P340" s="66"/>
      <c r="Q340" s="66"/>
      <c r="R340" s="66"/>
      <c r="S340" s="65"/>
      <c r="T340" s="65"/>
      <c r="U340" s="65"/>
      <c r="V340" s="65"/>
      <c r="W340" s="66"/>
      <c r="X340" s="66"/>
      <c r="Y340" s="66"/>
      <c r="Z340" s="65"/>
      <c r="AA340" s="65"/>
      <c r="AB340" s="65"/>
      <c r="AC340" s="65"/>
      <c r="AD340" s="66"/>
      <c r="AE340" s="66"/>
      <c r="AF340" s="66"/>
      <c r="AG340" s="65"/>
      <c r="AH340" s="65"/>
      <c r="AI340" s="65"/>
      <c r="AJ340" s="65"/>
      <c r="AK340" s="78"/>
      <c r="AL340" s="78"/>
      <c r="AM340" s="78"/>
      <c r="AN340" s="78"/>
      <c r="AO340" s="78"/>
      <c r="AP340" s="78"/>
      <c r="AQ340" s="78"/>
      <c r="AR340" s="78"/>
      <c r="AS340" s="78"/>
      <c r="AT340" s="71"/>
      <c r="AU340" s="71"/>
      <c r="AV340" s="71"/>
      <c r="AW340" s="71"/>
      <c r="AX340" s="71"/>
      <c r="AY340" s="71"/>
      <c r="AZ340" s="71"/>
      <c r="BA340" s="71"/>
      <c r="BB340" s="71"/>
      <c r="BC340" s="71"/>
      <c r="BD340" s="71"/>
      <c r="BE340" s="71"/>
      <c r="BF340" s="70" t="s">
        <v>21</v>
      </c>
      <c r="BG340" s="71"/>
      <c r="BH340" s="71"/>
      <c r="BI340" s="71"/>
      <c r="BJ340" s="71"/>
      <c r="BK340" s="71"/>
      <c r="BL340" s="72" t="str">
        <f>IFERROR(VLOOKUP(BF340,商品リスト!B:E,3,0),"")</f>
        <v/>
      </c>
      <c r="BM340" s="72"/>
      <c r="BN340" s="72"/>
      <c r="BO340" s="72"/>
      <c r="BP340" s="72"/>
      <c r="BQ340" s="72"/>
      <c r="BR340" s="72"/>
      <c r="BS340" s="72"/>
      <c r="BT340" s="72"/>
      <c r="BU340" s="73" t="str">
        <f>IFERROR(VLOOKUP(BF340,商品リスト!B:E,4,0),"")</f>
        <v/>
      </c>
      <c r="BV340" s="73"/>
      <c r="BW340" s="73"/>
      <c r="BX340" s="73"/>
      <c r="BY340" s="74"/>
      <c r="BZ340" s="74"/>
      <c r="CA340" s="74"/>
      <c r="CB340" s="75" t="str">
        <f t="shared" si="5"/>
        <v/>
      </c>
      <c r="CC340" s="76"/>
      <c r="CD340" s="76"/>
    </row>
    <row r="341" spans="1:82" ht="40.799999999999997" customHeight="1" x14ac:dyDescent="0.2">
      <c r="A341" s="77" t="s">
        <v>339</v>
      </c>
      <c r="B341" s="77"/>
      <c r="C341" s="77"/>
      <c r="D341" s="77"/>
      <c r="E341" s="66"/>
      <c r="F341" s="66"/>
      <c r="G341" s="66"/>
      <c r="H341" s="66"/>
      <c r="I341" s="66"/>
      <c r="J341" s="66"/>
      <c r="K341" s="66"/>
      <c r="L341" s="66"/>
      <c r="M341" s="66"/>
      <c r="N341" s="66"/>
      <c r="O341" s="66"/>
      <c r="P341" s="66"/>
      <c r="Q341" s="66"/>
      <c r="R341" s="66"/>
      <c r="S341" s="65"/>
      <c r="T341" s="65"/>
      <c r="U341" s="65"/>
      <c r="V341" s="65"/>
      <c r="W341" s="66"/>
      <c r="X341" s="66"/>
      <c r="Y341" s="66"/>
      <c r="Z341" s="65"/>
      <c r="AA341" s="65"/>
      <c r="AB341" s="65"/>
      <c r="AC341" s="65"/>
      <c r="AD341" s="66"/>
      <c r="AE341" s="66"/>
      <c r="AF341" s="66"/>
      <c r="AG341" s="65"/>
      <c r="AH341" s="65"/>
      <c r="AI341" s="65"/>
      <c r="AJ341" s="65"/>
      <c r="AK341" s="78"/>
      <c r="AL341" s="78"/>
      <c r="AM341" s="78"/>
      <c r="AN341" s="78"/>
      <c r="AO341" s="78"/>
      <c r="AP341" s="78"/>
      <c r="AQ341" s="78"/>
      <c r="AR341" s="78"/>
      <c r="AS341" s="78"/>
      <c r="AT341" s="71"/>
      <c r="AU341" s="71"/>
      <c r="AV341" s="71"/>
      <c r="AW341" s="71"/>
      <c r="AX341" s="71"/>
      <c r="AY341" s="71"/>
      <c r="AZ341" s="71"/>
      <c r="BA341" s="71"/>
      <c r="BB341" s="71"/>
      <c r="BC341" s="71"/>
      <c r="BD341" s="71"/>
      <c r="BE341" s="71"/>
      <c r="BF341" s="70" t="s">
        <v>21</v>
      </c>
      <c r="BG341" s="71"/>
      <c r="BH341" s="71"/>
      <c r="BI341" s="71"/>
      <c r="BJ341" s="71"/>
      <c r="BK341" s="71"/>
      <c r="BL341" s="72" t="str">
        <f>IFERROR(VLOOKUP(BF341,商品リスト!B:E,3,0),"")</f>
        <v/>
      </c>
      <c r="BM341" s="72"/>
      <c r="BN341" s="72"/>
      <c r="BO341" s="72"/>
      <c r="BP341" s="72"/>
      <c r="BQ341" s="72"/>
      <c r="BR341" s="72"/>
      <c r="BS341" s="72"/>
      <c r="BT341" s="72"/>
      <c r="BU341" s="73" t="str">
        <f>IFERROR(VLOOKUP(BF341,商品リスト!B:E,4,0),"")</f>
        <v/>
      </c>
      <c r="BV341" s="73"/>
      <c r="BW341" s="73"/>
      <c r="BX341" s="73"/>
      <c r="BY341" s="74"/>
      <c r="BZ341" s="74"/>
      <c r="CA341" s="74"/>
      <c r="CB341" s="75" t="str">
        <f t="shared" si="5"/>
        <v/>
      </c>
      <c r="CC341" s="76"/>
      <c r="CD341" s="76"/>
    </row>
    <row r="342" spans="1:82" ht="40.799999999999997" customHeight="1" x14ac:dyDescent="0.2">
      <c r="A342" s="77" t="s">
        <v>340</v>
      </c>
      <c r="B342" s="77"/>
      <c r="C342" s="77"/>
      <c r="D342" s="77"/>
      <c r="E342" s="66"/>
      <c r="F342" s="66"/>
      <c r="G342" s="66"/>
      <c r="H342" s="66"/>
      <c r="I342" s="66"/>
      <c r="J342" s="66"/>
      <c r="K342" s="66"/>
      <c r="L342" s="66"/>
      <c r="M342" s="66"/>
      <c r="N342" s="66"/>
      <c r="O342" s="66"/>
      <c r="P342" s="66"/>
      <c r="Q342" s="66"/>
      <c r="R342" s="66"/>
      <c r="S342" s="65"/>
      <c r="T342" s="65"/>
      <c r="U342" s="65"/>
      <c r="V342" s="65"/>
      <c r="W342" s="66"/>
      <c r="X342" s="66"/>
      <c r="Y342" s="66"/>
      <c r="Z342" s="65"/>
      <c r="AA342" s="65"/>
      <c r="AB342" s="65"/>
      <c r="AC342" s="65"/>
      <c r="AD342" s="66"/>
      <c r="AE342" s="66"/>
      <c r="AF342" s="66"/>
      <c r="AG342" s="65"/>
      <c r="AH342" s="65"/>
      <c r="AI342" s="65"/>
      <c r="AJ342" s="65"/>
      <c r="AK342" s="78"/>
      <c r="AL342" s="78"/>
      <c r="AM342" s="78"/>
      <c r="AN342" s="78"/>
      <c r="AO342" s="78"/>
      <c r="AP342" s="78"/>
      <c r="AQ342" s="78"/>
      <c r="AR342" s="78"/>
      <c r="AS342" s="78"/>
      <c r="AT342" s="71"/>
      <c r="AU342" s="71"/>
      <c r="AV342" s="71"/>
      <c r="AW342" s="71"/>
      <c r="AX342" s="71"/>
      <c r="AY342" s="71"/>
      <c r="AZ342" s="71"/>
      <c r="BA342" s="71"/>
      <c r="BB342" s="71"/>
      <c r="BC342" s="71"/>
      <c r="BD342" s="71"/>
      <c r="BE342" s="71"/>
      <c r="BF342" s="70" t="s">
        <v>21</v>
      </c>
      <c r="BG342" s="71"/>
      <c r="BH342" s="71"/>
      <c r="BI342" s="71"/>
      <c r="BJ342" s="71"/>
      <c r="BK342" s="71"/>
      <c r="BL342" s="72" t="str">
        <f>IFERROR(VLOOKUP(BF342,商品リスト!B:E,3,0),"")</f>
        <v/>
      </c>
      <c r="BM342" s="72"/>
      <c r="BN342" s="72"/>
      <c r="BO342" s="72"/>
      <c r="BP342" s="72"/>
      <c r="BQ342" s="72"/>
      <c r="BR342" s="72"/>
      <c r="BS342" s="72"/>
      <c r="BT342" s="72"/>
      <c r="BU342" s="73" t="str">
        <f>IFERROR(VLOOKUP(BF342,商品リスト!B:E,4,0),"")</f>
        <v/>
      </c>
      <c r="BV342" s="73"/>
      <c r="BW342" s="73"/>
      <c r="BX342" s="73"/>
      <c r="BY342" s="74"/>
      <c r="BZ342" s="74"/>
      <c r="CA342" s="74"/>
      <c r="CB342" s="75" t="str">
        <f t="shared" si="5"/>
        <v/>
      </c>
      <c r="CC342" s="76"/>
      <c r="CD342" s="76"/>
    </row>
    <row r="343" spans="1:82" ht="40.799999999999997" customHeight="1" x14ac:dyDescent="0.2">
      <c r="A343" s="77" t="s">
        <v>341</v>
      </c>
      <c r="B343" s="77"/>
      <c r="C343" s="77"/>
      <c r="D343" s="77"/>
      <c r="E343" s="66"/>
      <c r="F343" s="66"/>
      <c r="G343" s="66"/>
      <c r="H343" s="66"/>
      <c r="I343" s="66"/>
      <c r="J343" s="66"/>
      <c r="K343" s="66"/>
      <c r="L343" s="66"/>
      <c r="M343" s="66"/>
      <c r="N343" s="66"/>
      <c r="O343" s="66"/>
      <c r="P343" s="66"/>
      <c r="Q343" s="66"/>
      <c r="R343" s="66"/>
      <c r="S343" s="65"/>
      <c r="T343" s="65"/>
      <c r="U343" s="65"/>
      <c r="V343" s="65"/>
      <c r="W343" s="66"/>
      <c r="X343" s="66"/>
      <c r="Y343" s="66"/>
      <c r="Z343" s="65"/>
      <c r="AA343" s="65"/>
      <c r="AB343" s="65"/>
      <c r="AC343" s="65"/>
      <c r="AD343" s="66"/>
      <c r="AE343" s="66"/>
      <c r="AF343" s="66"/>
      <c r="AG343" s="65"/>
      <c r="AH343" s="65"/>
      <c r="AI343" s="65"/>
      <c r="AJ343" s="65"/>
      <c r="AK343" s="78"/>
      <c r="AL343" s="78"/>
      <c r="AM343" s="78"/>
      <c r="AN343" s="78"/>
      <c r="AO343" s="78"/>
      <c r="AP343" s="78"/>
      <c r="AQ343" s="78"/>
      <c r="AR343" s="78"/>
      <c r="AS343" s="78"/>
      <c r="AT343" s="71"/>
      <c r="AU343" s="71"/>
      <c r="AV343" s="71"/>
      <c r="AW343" s="71"/>
      <c r="AX343" s="71"/>
      <c r="AY343" s="71"/>
      <c r="AZ343" s="71"/>
      <c r="BA343" s="71"/>
      <c r="BB343" s="71"/>
      <c r="BC343" s="71"/>
      <c r="BD343" s="71"/>
      <c r="BE343" s="71"/>
      <c r="BF343" s="70" t="s">
        <v>21</v>
      </c>
      <c r="BG343" s="71"/>
      <c r="BH343" s="71"/>
      <c r="BI343" s="71"/>
      <c r="BJ343" s="71"/>
      <c r="BK343" s="71"/>
      <c r="BL343" s="72" t="str">
        <f>IFERROR(VLOOKUP(BF343,商品リスト!B:E,3,0),"")</f>
        <v/>
      </c>
      <c r="BM343" s="72"/>
      <c r="BN343" s="72"/>
      <c r="BO343" s="72"/>
      <c r="BP343" s="72"/>
      <c r="BQ343" s="72"/>
      <c r="BR343" s="72"/>
      <c r="BS343" s="72"/>
      <c r="BT343" s="72"/>
      <c r="BU343" s="73" t="str">
        <f>IFERROR(VLOOKUP(BF343,商品リスト!B:E,4,0),"")</f>
        <v/>
      </c>
      <c r="BV343" s="73"/>
      <c r="BW343" s="73"/>
      <c r="BX343" s="73"/>
      <c r="BY343" s="74"/>
      <c r="BZ343" s="74"/>
      <c r="CA343" s="74"/>
      <c r="CB343" s="75" t="str">
        <f t="shared" ref="CB343:CB406" si="6">IFERROR(BU343*BY343,"")</f>
        <v/>
      </c>
      <c r="CC343" s="76"/>
      <c r="CD343" s="76"/>
    </row>
    <row r="344" spans="1:82" ht="40.799999999999997" customHeight="1" x14ac:dyDescent="0.2">
      <c r="A344" s="77" t="s">
        <v>342</v>
      </c>
      <c r="B344" s="77"/>
      <c r="C344" s="77"/>
      <c r="D344" s="77"/>
      <c r="E344" s="66"/>
      <c r="F344" s="66"/>
      <c r="G344" s="66"/>
      <c r="H344" s="66"/>
      <c r="I344" s="66"/>
      <c r="J344" s="66"/>
      <c r="K344" s="66"/>
      <c r="L344" s="66"/>
      <c r="M344" s="66"/>
      <c r="N344" s="66"/>
      <c r="O344" s="66"/>
      <c r="P344" s="66"/>
      <c r="Q344" s="66"/>
      <c r="R344" s="66"/>
      <c r="S344" s="65"/>
      <c r="T344" s="65"/>
      <c r="U344" s="65"/>
      <c r="V344" s="65"/>
      <c r="W344" s="66"/>
      <c r="X344" s="66"/>
      <c r="Y344" s="66"/>
      <c r="Z344" s="65"/>
      <c r="AA344" s="65"/>
      <c r="AB344" s="65"/>
      <c r="AC344" s="65"/>
      <c r="AD344" s="66"/>
      <c r="AE344" s="66"/>
      <c r="AF344" s="66"/>
      <c r="AG344" s="65"/>
      <c r="AH344" s="65"/>
      <c r="AI344" s="65"/>
      <c r="AJ344" s="65"/>
      <c r="AK344" s="78"/>
      <c r="AL344" s="78"/>
      <c r="AM344" s="78"/>
      <c r="AN344" s="78"/>
      <c r="AO344" s="78"/>
      <c r="AP344" s="78"/>
      <c r="AQ344" s="78"/>
      <c r="AR344" s="78"/>
      <c r="AS344" s="78"/>
      <c r="AT344" s="71"/>
      <c r="AU344" s="71"/>
      <c r="AV344" s="71"/>
      <c r="AW344" s="71"/>
      <c r="AX344" s="71"/>
      <c r="AY344" s="71"/>
      <c r="AZ344" s="71"/>
      <c r="BA344" s="71"/>
      <c r="BB344" s="71"/>
      <c r="BC344" s="71"/>
      <c r="BD344" s="71"/>
      <c r="BE344" s="71"/>
      <c r="BF344" s="70" t="s">
        <v>21</v>
      </c>
      <c r="BG344" s="71"/>
      <c r="BH344" s="71"/>
      <c r="BI344" s="71"/>
      <c r="BJ344" s="71"/>
      <c r="BK344" s="71"/>
      <c r="BL344" s="72" t="str">
        <f>IFERROR(VLOOKUP(BF344,商品リスト!B:E,3,0),"")</f>
        <v/>
      </c>
      <c r="BM344" s="72"/>
      <c r="BN344" s="72"/>
      <c r="BO344" s="72"/>
      <c r="BP344" s="72"/>
      <c r="BQ344" s="72"/>
      <c r="BR344" s="72"/>
      <c r="BS344" s="72"/>
      <c r="BT344" s="72"/>
      <c r="BU344" s="73" t="str">
        <f>IFERROR(VLOOKUP(BF344,商品リスト!B:E,4,0),"")</f>
        <v/>
      </c>
      <c r="BV344" s="73"/>
      <c r="BW344" s="73"/>
      <c r="BX344" s="73"/>
      <c r="BY344" s="74"/>
      <c r="BZ344" s="74"/>
      <c r="CA344" s="74"/>
      <c r="CB344" s="75" t="str">
        <f t="shared" si="6"/>
        <v/>
      </c>
      <c r="CC344" s="76"/>
      <c r="CD344" s="76"/>
    </row>
    <row r="345" spans="1:82" ht="40.799999999999997" customHeight="1" x14ac:dyDescent="0.2">
      <c r="A345" s="77" t="s">
        <v>343</v>
      </c>
      <c r="B345" s="77"/>
      <c r="C345" s="77"/>
      <c r="D345" s="77"/>
      <c r="E345" s="66"/>
      <c r="F345" s="66"/>
      <c r="G345" s="66"/>
      <c r="H345" s="66"/>
      <c r="I345" s="66"/>
      <c r="J345" s="66"/>
      <c r="K345" s="66"/>
      <c r="L345" s="66"/>
      <c r="M345" s="66"/>
      <c r="N345" s="66"/>
      <c r="O345" s="66"/>
      <c r="P345" s="66"/>
      <c r="Q345" s="66"/>
      <c r="R345" s="66"/>
      <c r="S345" s="65"/>
      <c r="T345" s="65"/>
      <c r="U345" s="65"/>
      <c r="V345" s="65"/>
      <c r="W345" s="66"/>
      <c r="X345" s="66"/>
      <c r="Y345" s="66"/>
      <c r="Z345" s="65"/>
      <c r="AA345" s="65"/>
      <c r="AB345" s="65"/>
      <c r="AC345" s="65"/>
      <c r="AD345" s="66"/>
      <c r="AE345" s="66"/>
      <c r="AF345" s="66"/>
      <c r="AG345" s="65"/>
      <c r="AH345" s="65"/>
      <c r="AI345" s="65"/>
      <c r="AJ345" s="65"/>
      <c r="AK345" s="78"/>
      <c r="AL345" s="78"/>
      <c r="AM345" s="78"/>
      <c r="AN345" s="78"/>
      <c r="AO345" s="78"/>
      <c r="AP345" s="78"/>
      <c r="AQ345" s="78"/>
      <c r="AR345" s="78"/>
      <c r="AS345" s="78"/>
      <c r="AT345" s="71"/>
      <c r="AU345" s="71"/>
      <c r="AV345" s="71"/>
      <c r="AW345" s="71"/>
      <c r="AX345" s="71"/>
      <c r="AY345" s="71"/>
      <c r="AZ345" s="71"/>
      <c r="BA345" s="71"/>
      <c r="BB345" s="71"/>
      <c r="BC345" s="71"/>
      <c r="BD345" s="71"/>
      <c r="BE345" s="71"/>
      <c r="BF345" s="70" t="s">
        <v>21</v>
      </c>
      <c r="BG345" s="71"/>
      <c r="BH345" s="71"/>
      <c r="BI345" s="71"/>
      <c r="BJ345" s="71"/>
      <c r="BK345" s="71"/>
      <c r="BL345" s="72" t="str">
        <f>IFERROR(VLOOKUP(BF345,商品リスト!B:E,3,0),"")</f>
        <v/>
      </c>
      <c r="BM345" s="72"/>
      <c r="BN345" s="72"/>
      <c r="BO345" s="72"/>
      <c r="BP345" s="72"/>
      <c r="BQ345" s="72"/>
      <c r="BR345" s="72"/>
      <c r="BS345" s="72"/>
      <c r="BT345" s="72"/>
      <c r="BU345" s="73" t="str">
        <f>IFERROR(VLOOKUP(BF345,商品リスト!B:E,4,0),"")</f>
        <v/>
      </c>
      <c r="BV345" s="73"/>
      <c r="BW345" s="73"/>
      <c r="BX345" s="73"/>
      <c r="BY345" s="74"/>
      <c r="BZ345" s="74"/>
      <c r="CA345" s="74"/>
      <c r="CB345" s="75" t="str">
        <f t="shared" si="6"/>
        <v/>
      </c>
      <c r="CC345" s="76"/>
      <c r="CD345" s="76"/>
    </row>
    <row r="346" spans="1:82" ht="40.799999999999997" customHeight="1" x14ac:dyDescent="0.2">
      <c r="A346" s="77" t="s">
        <v>344</v>
      </c>
      <c r="B346" s="77"/>
      <c r="C346" s="77"/>
      <c r="D346" s="77"/>
      <c r="E346" s="66"/>
      <c r="F346" s="66"/>
      <c r="G346" s="66"/>
      <c r="H346" s="66"/>
      <c r="I346" s="66"/>
      <c r="J346" s="66"/>
      <c r="K346" s="66"/>
      <c r="L346" s="66"/>
      <c r="M346" s="66"/>
      <c r="N346" s="66"/>
      <c r="O346" s="66"/>
      <c r="P346" s="66"/>
      <c r="Q346" s="66"/>
      <c r="R346" s="66"/>
      <c r="S346" s="65"/>
      <c r="T346" s="65"/>
      <c r="U346" s="65"/>
      <c r="V346" s="65"/>
      <c r="W346" s="66"/>
      <c r="X346" s="66"/>
      <c r="Y346" s="66"/>
      <c r="Z346" s="65"/>
      <c r="AA346" s="65"/>
      <c r="AB346" s="65"/>
      <c r="AC346" s="65"/>
      <c r="AD346" s="66"/>
      <c r="AE346" s="66"/>
      <c r="AF346" s="66"/>
      <c r="AG346" s="65"/>
      <c r="AH346" s="65"/>
      <c r="AI346" s="65"/>
      <c r="AJ346" s="65"/>
      <c r="AK346" s="78"/>
      <c r="AL346" s="78"/>
      <c r="AM346" s="78"/>
      <c r="AN346" s="78"/>
      <c r="AO346" s="78"/>
      <c r="AP346" s="78"/>
      <c r="AQ346" s="78"/>
      <c r="AR346" s="78"/>
      <c r="AS346" s="78"/>
      <c r="AT346" s="71"/>
      <c r="AU346" s="71"/>
      <c r="AV346" s="71"/>
      <c r="AW346" s="71"/>
      <c r="AX346" s="71"/>
      <c r="AY346" s="71"/>
      <c r="AZ346" s="71"/>
      <c r="BA346" s="71"/>
      <c r="BB346" s="71"/>
      <c r="BC346" s="71"/>
      <c r="BD346" s="71"/>
      <c r="BE346" s="71"/>
      <c r="BF346" s="70" t="s">
        <v>21</v>
      </c>
      <c r="BG346" s="71"/>
      <c r="BH346" s="71"/>
      <c r="BI346" s="71"/>
      <c r="BJ346" s="71"/>
      <c r="BK346" s="71"/>
      <c r="BL346" s="72" t="str">
        <f>IFERROR(VLOOKUP(BF346,商品リスト!B:E,3,0),"")</f>
        <v/>
      </c>
      <c r="BM346" s="72"/>
      <c r="BN346" s="72"/>
      <c r="BO346" s="72"/>
      <c r="BP346" s="72"/>
      <c r="BQ346" s="72"/>
      <c r="BR346" s="72"/>
      <c r="BS346" s="72"/>
      <c r="BT346" s="72"/>
      <c r="BU346" s="73" t="str">
        <f>IFERROR(VLOOKUP(BF346,商品リスト!B:E,4,0),"")</f>
        <v/>
      </c>
      <c r="BV346" s="73"/>
      <c r="BW346" s="73"/>
      <c r="BX346" s="73"/>
      <c r="BY346" s="74"/>
      <c r="BZ346" s="74"/>
      <c r="CA346" s="74"/>
      <c r="CB346" s="75" t="str">
        <f t="shared" si="6"/>
        <v/>
      </c>
      <c r="CC346" s="76"/>
      <c r="CD346" s="76"/>
    </row>
    <row r="347" spans="1:82" ht="40.799999999999997" customHeight="1" x14ac:dyDescent="0.2">
      <c r="A347" s="77" t="s">
        <v>345</v>
      </c>
      <c r="B347" s="77"/>
      <c r="C347" s="77"/>
      <c r="D347" s="77"/>
      <c r="E347" s="66"/>
      <c r="F347" s="66"/>
      <c r="G347" s="66"/>
      <c r="H347" s="66"/>
      <c r="I347" s="66"/>
      <c r="J347" s="66"/>
      <c r="K347" s="66"/>
      <c r="L347" s="66"/>
      <c r="M347" s="66"/>
      <c r="N347" s="66"/>
      <c r="O347" s="66"/>
      <c r="P347" s="66"/>
      <c r="Q347" s="66"/>
      <c r="R347" s="66"/>
      <c r="S347" s="65"/>
      <c r="T347" s="65"/>
      <c r="U347" s="65"/>
      <c r="V347" s="65"/>
      <c r="W347" s="66"/>
      <c r="X347" s="66"/>
      <c r="Y347" s="66"/>
      <c r="Z347" s="65"/>
      <c r="AA347" s="65"/>
      <c r="AB347" s="65"/>
      <c r="AC347" s="65"/>
      <c r="AD347" s="66"/>
      <c r="AE347" s="66"/>
      <c r="AF347" s="66"/>
      <c r="AG347" s="65"/>
      <c r="AH347" s="65"/>
      <c r="AI347" s="65"/>
      <c r="AJ347" s="65"/>
      <c r="AK347" s="78"/>
      <c r="AL347" s="78"/>
      <c r="AM347" s="78"/>
      <c r="AN347" s="78"/>
      <c r="AO347" s="78"/>
      <c r="AP347" s="78"/>
      <c r="AQ347" s="78"/>
      <c r="AR347" s="78"/>
      <c r="AS347" s="78"/>
      <c r="AT347" s="71"/>
      <c r="AU347" s="71"/>
      <c r="AV347" s="71"/>
      <c r="AW347" s="71"/>
      <c r="AX347" s="71"/>
      <c r="AY347" s="71"/>
      <c r="AZ347" s="71"/>
      <c r="BA347" s="71"/>
      <c r="BB347" s="71"/>
      <c r="BC347" s="71"/>
      <c r="BD347" s="71"/>
      <c r="BE347" s="71"/>
      <c r="BF347" s="70" t="s">
        <v>21</v>
      </c>
      <c r="BG347" s="71"/>
      <c r="BH347" s="71"/>
      <c r="BI347" s="71"/>
      <c r="BJ347" s="71"/>
      <c r="BK347" s="71"/>
      <c r="BL347" s="72" t="str">
        <f>IFERROR(VLOOKUP(BF347,商品リスト!B:E,3,0),"")</f>
        <v/>
      </c>
      <c r="BM347" s="72"/>
      <c r="BN347" s="72"/>
      <c r="BO347" s="72"/>
      <c r="BP347" s="72"/>
      <c r="BQ347" s="72"/>
      <c r="BR347" s="72"/>
      <c r="BS347" s="72"/>
      <c r="BT347" s="72"/>
      <c r="BU347" s="73" t="str">
        <f>IFERROR(VLOOKUP(BF347,商品リスト!B:E,4,0),"")</f>
        <v/>
      </c>
      <c r="BV347" s="73"/>
      <c r="BW347" s="73"/>
      <c r="BX347" s="73"/>
      <c r="BY347" s="74"/>
      <c r="BZ347" s="74"/>
      <c r="CA347" s="74"/>
      <c r="CB347" s="75" t="str">
        <f t="shared" si="6"/>
        <v/>
      </c>
      <c r="CC347" s="76"/>
      <c r="CD347" s="76"/>
    </row>
    <row r="348" spans="1:82" ht="40.799999999999997" customHeight="1" x14ac:dyDescent="0.2">
      <c r="A348" s="77" t="s">
        <v>346</v>
      </c>
      <c r="B348" s="77"/>
      <c r="C348" s="77"/>
      <c r="D348" s="77"/>
      <c r="E348" s="66"/>
      <c r="F348" s="66"/>
      <c r="G348" s="66"/>
      <c r="H348" s="66"/>
      <c r="I348" s="66"/>
      <c r="J348" s="66"/>
      <c r="K348" s="66"/>
      <c r="L348" s="66"/>
      <c r="M348" s="66"/>
      <c r="N348" s="66"/>
      <c r="O348" s="66"/>
      <c r="P348" s="66"/>
      <c r="Q348" s="66"/>
      <c r="R348" s="66"/>
      <c r="S348" s="65"/>
      <c r="T348" s="65"/>
      <c r="U348" s="65"/>
      <c r="V348" s="65"/>
      <c r="W348" s="66"/>
      <c r="X348" s="66"/>
      <c r="Y348" s="66"/>
      <c r="Z348" s="65"/>
      <c r="AA348" s="65"/>
      <c r="AB348" s="65"/>
      <c r="AC348" s="65"/>
      <c r="AD348" s="66"/>
      <c r="AE348" s="66"/>
      <c r="AF348" s="66"/>
      <c r="AG348" s="65"/>
      <c r="AH348" s="65"/>
      <c r="AI348" s="65"/>
      <c r="AJ348" s="65"/>
      <c r="AK348" s="78"/>
      <c r="AL348" s="78"/>
      <c r="AM348" s="78"/>
      <c r="AN348" s="78"/>
      <c r="AO348" s="78"/>
      <c r="AP348" s="78"/>
      <c r="AQ348" s="78"/>
      <c r="AR348" s="78"/>
      <c r="AS348" s="78"/>
      <c r="AT348" s="71"/>
      <c r="AU348" s="71"/>
      <c r="AV348" s="71"/>
      <c r="AW348" s="71"/>
      <c r="AX348" s="71"/>
      <c r="AY348" s="71"/>
      <c r="AZ348" s="71"/>
      <c r="BA348" s="71"/>
      <c r="BB348" s="71"/>
      <c r="BC348" s="71"/>
      <c r="BD348" s="71"/>
      <c r="BE348" s="71"/>
      <c r="BF348" s="70" t="s">
        <v>21</v>
      </c>
      <c r="BG348" s="71"/>
      <c r="BH348" s="71"/>
      <c r="BI348" s="71"/>
      <c r="BJ348" s="71"/>
      <c r="BK348" s="71"/>
      <c r="BL348" s="72" t="str">
        <f>IFERROR(VLOOKUP(BF348,商品リスト!B:E,3,0),"")</f>
        <v/>
      </c>
      <c r="BM348" s="72"/>
      <c r="BN348" s="72"/>
      <c r="BO348" s="72"/>
      <c r="BP348" s="72"/>
      <c r="BQ348" s="72"/>
      <c r="BR348" s="72"/>
      <c r="BS348" s="72"/>
      <c r="BT348" s="72"/>
      <c r="BU348" s="73" t="str">
        <f>IFERROR(VLOOKUP(BF348,商品リスト!B:E,4,0),"")</f>
        <v/>
      </c>
      <c r="BV348" s="73"/>
      <c r="BW348" s="73"/>
      <c r="BX348" s="73"/>
      <c r="BY348" s="74"/>
      <c r="BZ348" s="74"/>
      <c r="CA348" s="74"/>
      <c r="CB348" s="75" t="str">
        <f t="shared" si="6"/>
        <v/>
      </c>
      <c r="CC348" s="76"/>
      <c r="CD348" s="76"/>
    </row>
    <row r="349" spans="1:82" ht="40.799999999999997" customHeight="1" x14ac:dyDescent="0.2">
      <c r="A349" s="77" t="s">
        <v>347</v>
      </c>
      <c r="B349" s="77"/>
      <c r="C349" s="77"/>
      <c r="D349" s="77"/>
      <c r="E349" s="66"/>
      <c r="F349" s="66"/>
      <c r="G349" s="66"/>
      <c r="H349" s="66"/>
      <c r="I349" s="66"/>
      <c r="J349" s="66"/>
      <c r="K349" s="66"/>
      <c r="L349" s="66"/>
      <c r="M349" s="66"/>
      <c r="N349" s="66"/>
      <c r="O349" s="66"/>
      <c r="P349" s="66"/>
      <c r="Q349" s="66"/>
      <c r="R349" s="66"/>
      <c r="S349" s="65"/>
      <c r="T349" s="65"/>
      <c r="U349" s="65"/>
      <c r="V349" s="65"/>
      <c r="W349" s="66"/>
      <c r="X349" s="66"/>
      <c r="Y349" s="66"/>
      <c r="Z349" s="65"/>
      <c r="AA349" s="65"/>
      <c r="AB349" s="65"/>
      <c r="AC349" s="65"/>
      <c r="AD349" s="66"/>
      <c r="AE349" s="66"/>
      <c r="AF349" s="66"/>
      <c r="AG349" s="65"/>
      <c r="AH349" s="65"/>
      <c r="AI349" s="65"/>
      <c r="AJ349" s="65"/>
      <c r="AK349" s="78"/>
      <c r="AL349" s="78"/>
      <c r="AM349" s="78"/>
      <c r="AN349" s="78"/>
      <c r="AO349" s="78"/>
      <c r="AP349" s="78"/>
      <c r="AQ349" s="78"/>
      <c r="AR349" s="78"/>
      <c r="AS349" s="78"/>
      <c r="AT349" s="71"/>
      <c r="AU349" s="71"/>
      <c r="AV349" s="71"/>
      <c r="AW349" s="71"/>
      <c r="AX349" s="71"/>
      <c r="AY349" s="71"/>
      <c r="AZ349" s="71"/>
      <c r="BA349" s="71"/>
      <c r="BB349" s="71"/>
      <c r="BC349" s="71"/>
      <c r="BD349" s="71"/>
      <c r="BE349" s="71"/>
      <c r="BF349" s="70" t="s">
        <v>21</v>
      </c>
      <c r="BG349" s="71"/>
      <c r="BH349" s="71"/>
      <c r="BI349" s="71"/>
      <c r="BJ349" s="71"/>
      <c r="BK349" s="71"/>
      <c r="BL349" s="72" t="str">
        <f>IFERROR(VLOOKUP(BF349,商品リスト!B:E,3,0),"")</f>
        <v/>
      </c>
      <c r="BM349" s="72"/>
      <c r="BN349" s="72"/>
      <c r="BO349" s="72"/>
      <c r="BP349" s="72"/>
      <c r="BQ349" s="72"/>
      <c r="BR349" s="72"/>
      <c r="BS349" s="72"/>
      <c r="BT349" s="72"/>
      <c r="BU349" s="73" t="str">
        <f>IFERROR(VLOOKUP(BF349,商品リスト!B:E,4,0),"")</f>
        <v/>
      </c>
      <c r="BV349" s="73"/>
      <c r="BW349" s="73"/>
      <c r="BX349" s="73"/>
      <c r="BY349" s="74"/>
      <c r="BZ349" s="74"/>
      <c r="CA349" s="74"/>
      <c r="CB349" s="75" t="str">
        <f t="shared" si="6"/>
        <v/>
      </c>
      <c r="CC349" s="76"/>
      <c r="CD349" s="76"/>
    </row>
    <row r="350" spans="1:82" ht="40.799999999999997" customHeight="1" x14ac:dyDescent="0.2">
      <c r="A350" s="77" t="s">
        <v>348</v>
      </c>
      <c r="B350" s="77"/>
      <c r="C350" s="77"/>
      <c r="D350" s="77"/>
      <c r="E350" s="66"/>
      <c r="F350" s="66"/>
      <c r="G350" s="66"/>
      <c r="H350" s="66"/>
      <c r="I350" s="66"/>
      <c r="J350" s="66"/>
      <c r="K350" s="66"/>
      <c r="L350" s="66"/>
      <c r="M350" s="66"/>
      <c r="N350" s="66"/>
      <c r="O350" s="66"/>
      <c r="P350" s="66"/>
      <c r="Q350" s="66"/>
      <c r="R350" s="66"/>
      <c r="S350" s="65"/>
      <c r="T350" s="65"/>
      <c r="U350" s="65"/>
      <c r="V350" s="65"/>
      <c r="W350" s="66"/>
      <c r="X350" s="66"/>
      <c r="Y350" s="66"/>
      <c r="Z350" s="65"/>
      <c r="AA350" s="65"/>
      <c r="AB350" s="65"/>
      <c r="AC350" s="65"/>
      <c r="AD350" s="66"/>
      <c r="AE350" s="66"/>
      <c r="AF350" s="66"/>
      <c r="AG350" s="65"/>
      <c r="AH350" s="65"/>
      <c r="AI350" s="65"/>
      <c r="AJ350" s="65"/>
      <c r="AK350" s="78"/>
      <c r="AL350" s="78"/>
      <c r="AM350" s="78"/>
      <c r="AN350" s="78"/>
      <c r="AO350" s="78"/>
      <c r="AP350" s="78"/>
      <c r="AQ350" s="78"/>
      <c r="AR350" s="78"/>
      <c r="AS350" s="78"/>
      <c r="AT350" s="71"/>
      <c r="AU350" s="71"/>
      <c r="AV350" s="71"/>
      <c r="AW350" s="71"/>
      <c r="AX350" s="71"/>
      <c r="AY350" s="71"/>
      <c r="AZ350" s="71"/>
      <c r="BA350" s="71"/>
      <c r="BB350" s="71"/>
      <c r="BC350" s="71"/>
      <c r="BD350" s="71"/>
      <c r="BE350" s="71"/>
      <c r="BF350" s="70" t="s">
        <v>21</v>
      </c>
      <c r="BG350" s="71"/>
      <c r="BH350" s="71"/>
      <c r="BI350" s="71"/>
      <c r="BJ350" s="71"/>
      <c r="BK350" s="71"/>
      <c r="BL350" s="72" t="str">
        <f>IFERROR(VLOOKUP(BF350,商品リスト!B:E,3,0),"")</f>
        <v/>
      </c>
      <c r="BM350" s="72"/>
      <c r="BN350" s="72"/>
      <c r="BO350" s="72"/>
      <c r="BP350" s="72"/>
      <c r="BQ350" s="72"/>
      <c r="BR350" s="72"/>
      <c r="BS350" s="72"/>
      <c r="BT350" s="72"/>
      <c r="BU350" s="73" t="str">
        <f>IFERROR(VLOOKUP(BF350,商品リスト!B:E,4,0),"")</f>
        <v/>
      </c>
      <c r="BV350" s="73"/>
      <c r="BW350" s="73"/>
      <c r="BX350" s="73"/>
      <c r="BY350" s="74"/>
      <c r="BZ350" s="74"/>
      <c r="CA350" s="74"/>
      <c r="CB350" s="75" t="str">
        <f t="shared" si="6"/>
        <v/>
      </c>
      <c r="CC350" s="76"/>
      <c r="CD350" s="76"/>
    </row>
    <row r="351" spans="1:82" ht="40.799999999999997" customHeight="1" x14ac:dyDescent="0.2">
      <c r="A351" s="77" t="s">
        <v>349</v>
      </c>
      <c r="B351" s="77"/>
      <c r="C351" s="77"/>
      <c r="D351" s="77"/>
      <c r="E351" s="66"/>
      <c r="F351" s="66"/>
      <c r="G351" s="66"/>
      <c r="H351" s="66"/>
      <c r="I351" s="66"/>
      <c r="J351" s="66"/>
      <c r="K351" s="66"/>
      <c r="L351" s="66"/>
      <c r="M351" s="66"/>
      <c r="N351" s="66"/>
      <c r="O351" s="66"/>
      <c r="P351" s="66"/>
      <c r="Q351" s="66"/>
      <c r="R351" s="66"/>
      <c r="S351" s="65"/>
      <c r="T351" s="65"/>
      <c r="U351" s="65"/>
      <c r="V351" s="65"/>
      <c r="W351" s="66"/>
      <c r="X351" s="66"/>
      <c r="Y351" s="66"/>
      <c r="Z351" s="65"/>
      <c r="AA351" s="65"/>
      <c r="AB351" s="65"/>
      <c r="AC351" s="65"/>
      <c r="AD351" s="66"/>
      <c r="AE351" s="66"/>
      <c r="AF351" s="66"/>
      <c r="AG351" s="65"/>
      <c r="AH351" s="65"/>
      <c r="AI351" s="65"/>
      <c r="AJ351" s="65"/>
      <c r="AK351" s="78"/>
      <c r="AL351" s="78"/>
      <c r="AM351" s="78"/>
      <c r="AN351" s="78"/>
      <c r="AO351" s="78"/>
      <c r="AP351" s="78"/>
      <c r="AQ351" s="78"/>
      <c r="AR351" s="78"/>
      <c r="AS351" s="78"/>
      <c r="AT351" s="71"/>
      <c r="AU351" s="71"/>
      <c r="AV351" s="71"/>
      <c r="AW351" s="71"/>
      <c r="AX351" s="71"/>
      <c r="AY351" s="71"/>
      <c r="AZ351" s="71"/>
      <c r="BA351" s="71"/>
      <c r="BB351" s="71"/>
      <c r="BC351" s="71"/>
      <c r="BD351" s="71"/>
      <c r="BE351" s="71"/>
      <c r="BF351" s="70" t="s">
        <v>21</v>
      </c>
      <c r="BG351" s="71"/>
      <c r="BH351" s="71"/>
      <c r="BI351" s="71"/>
      <c r="BJ351" s="71"/>
      <c r="BK351" s="71"/>
      <c r="BL351" s="72" t="str">
        <f>IFERROR(VLOOKUP(BF351,商品リスト!B:E,3,0),"")</f>
        <v/>
      </c>
      <c r="BM351" s="72"/>
      <c r="BN351" s="72"/>
      <c r="BO351" s="72"/>
      <c r="BP351" s="72"/>
      <c r="BQ351" s="72"/>
      <c r="BR351" s="72"/>
      <c r="BS351" s="72"/>
      <c r="BT351" s="72"/>
      <c r="BU351" s="73" t="str">
        <f>IFERROR(VLOOKUP(BF351,商品リスト!B:E,4,0),"")</f>
        <v/>
      </c>
      <c r="BV351" s="73"/>
      <c r="BW351" s="73"/>
      <c r="BX351" s="73"/>
      <c r="BY351" s="74"/>
      <c r="BZ351" s="74"/>
      <c r="CA351" s="74"/>
      <c r="CB351" s="75" t="str">
        <f t="shared" si="6"/>
        <v/>
      </c>
      <c r="CC351" s="76"/>
      <c r="CD351" s="76"/>
    </row>
    <row r="352" spans="1:82" ht="40.799999999999997" customHeight="1" x14ac:dyDescent="0.2">
      <c r="A352" s="77" t="s">
        <v>350</v>
      </c>
      <c r="B352" s="77"/>
      <c r="C352" s="77"/>
      <c r="D352" s="77"/>
      <c r="E352" s="66"/>
      <c r="F352" s="66"/>
      <c r="G352" s="66"/>
      <c r="H352" s="66"/>
      <c r="I352" s="66"/>
      <c r="J352" s="66"/>
      <c r="K352" s="66"/>
      <c r="L352" s="66"/>
      <c r="M352" s="66"/>
      <c r="N352" s="66"/>
      <c r="O352" s="66"/>
      <c r="P352" s="66"/>
      <c r="Q352" s="66"/>
      <c r="R352" s="66"/>
      <c r="S352" s="65"/>
      <c r="T352" s="65"/>
      <c r="U352" s="65"/>
      <c r="V352" s="65"/>
      <c r="W352" s="66"/>
      <c r="X352" s="66"/>
      <c r="Y352" s="66"/>
      <c r="Z352" s="65"/>
      <c r="AA352" s="65"/>
      <c r="AB352" s="65"/>
      <c r="AC352" s="65"/>
      <c r="AD352" s="66"/>
      <c r="AE352" s="66"/>
      <c r="AF352" s="66"/>
      <c r="AG352" s="65"/>
      <c r="AH352" s="65"/>
      <c r="AI352" s="65"/>
      <c r="AJ352" s="65"/>
      <c r="AK352" s="78"/>
      <c r="AL352" s="78"/>
      <c r="AM352" s="78"/>
      <c r="AN352" s="78"/>
      <c r="AO352" s="78"/>
      <c r="AP352" s="78"/>
      <c r="AQ352" s="78"/>
      <c r="AR352" s="78"/>
      <c r="AS352" s="78"/>
      <c r="AT352" s="71"/>
      <c r="AU352" s="71"/>
      <c r="AV352" s="71"/>
      <c r="AW352" s="71"/>
      <c r="AX352" s="71"/>
      <c r="AY352" s="71"/>
      <c r="AZ352" s="71"/>
      <c r="BA352" s="71"/>
      <c r="BB352" s="71"/>
      <c r="BC352" s="71"/>
      <c r="BD352" s="71"/>
      <c r="BE352" s="71"/>
      <c r="BF352" s="70" t="s">
        <v>21</v>
      </c>
      <c r="BG352" s="71"/>
      <c r="BH352" s="71"/>
      <c r="BI352" s="71"/>
      <c r="BJ352" s="71"/>
      <c r="BK352" s="71"/>
      <c r="BL352" s="72" t="str">
        <f>IFERROR(VLOOKUP(BF352,商品リスト!B:E,3,0),"")</f>
        <v/>
      </c>
      <c r="BM352" s="72"/>
      <c r="BN352" s="72"/>
      <c r="BO352" s="72"/>
      <c r="BP352" s="72"/>
      <c r="BQ352" s="72"/>
      <c r="BR352" s="72"/>
      <c r="BS352" s="72"/>
      <c r="BT352" s="72"/>
      <c r="BU352" s="73" t="str">
        <f>IFERROR(VLOOKUP(BF352,商品リスト!B:E,4,0),"")</f>
        <v/>
      </c>
      <c r="BV352" s="73"/>
      <c r="BW352" s="73"/>
      <c r="BX352" s="73"/>
      <c r="BY352" s="74"/>
      <c r="BZ352" s="74"/>
      <c r="CA352" s="74"/>
      <c r="CB352" s="75" t="str">
        <f t="shared" si="6"/>
        <v/>
      </c>
      <c r="CC352" s="76"/>
      <c r="CD352" s="76"/>
    </row>
    <row r="353" spans="1:82" ht="40.799999999999997" customHeight="1" x14ac:dyDescent="0.2">
      <c r="A353" s="77" t="s">
        <v>351</v>
      </c>
      <c r="B353" s="77"/>
      <c r="C353" s="77"/>
      <c r="D353" s="77"/>
      <c r="E353" s="66"/>
      <c r="F353" s="66"/>
      <c r="G353" s="66"/>
      <c r="H353" s="66"/>
      <c r="I353" s="66"/>
      <c r="J353" s="66"/>
      <c r="K353" s="66"/>
      <c r="L353" s="66"/>
      <c r="M353" s="66"/>
      <c r="N353" s="66"/>
      <c r="O353" s="66"/>
      <c r="P353" s="66"/>
      <c r="Q353" s="66"/>
      <c r="R353" s="66"/>
      <c r="S353" s="65"/>
      <c r="T353" s="65"/>
      <c r="U353" s="65"/>
      <c r="V353" s="65"/>
      <c r="W353" s="66"/>
      <c r="X353" s="66"/>
      <c r="Y353" s="66"/>
      <c r="Z353" s="65"/>
      <c r="AA353" s="65"/>
      <c r="AB353" s="65"/>
      <c r="AC353" s="65"/>
      <c r="AD353" s="66"/>
      <c r="AE353" s="66"/>
      <c r="AF353" s="66"/>
      <c r="AG353" s="65"/>
      <c r="AH353" s="65"/>
      <c r="AI353" s="65"/>
      <c r="AJ353" s="65"/>
      <c r="AK353" s="78"/>
      <c r="AL353" s="78"/>
      <c r="AM353" s="78"/>
      <c r="AN353" s="78"/>
      <c r="AO353" s="78"/>
      <c r="AP353" s="78"/>
      <c r="AQ353" s="78"/>
      <c r="AR353" s="78"/>
      <c r="AS353" s="78"/>
      <c r="AT353" s="71"/>
      <c r="AU353" s="71"/>
      <c r="AV353" s="71"/>
      <c r="AW353" s="71"/>
      <c r="AX353" s="71"/>
      <c r="AY353" s="71"/>
      <c r="AZ353" s="71"/>
      <c r="BA353" s="71"/>
      <c r="BB353" s="71"/>
      <c r="BC353" s="71"/>
      <c r="BD353" s="71"/>
      <c r="BE353" s="71"/>
      <c r="BF353" s="70" t="s">
        <v>21</v>
      </c>
      <c r="BG353" s="71"/>
      <c r="BH353" s="71"/>
      <c r="BI353" s="71"/>
      <c r="BJ353" s="71"/>
      <c r="BK353" s="71"/>
      <c r="BL353" s="72" t="str">
        <f>IFERROR(VLOOKUP(BF353,商品リスト!B:E,3,0),"")</f>
        <v/>
      </c>
      <c r="BM353" s="72"/>
      <c r="BN353" s="72"/>
      <c r="BO353" s="72"/>
      <c r="BP353" s="72"/>
      <c r="BQ353" s="72"/>
      <c r="BR353" s="72"/>
      <c r="BS353" s="72"/>
      <c r="BT353" s="72"/>
      <c r="BU353" s="73" t="str">
        <f>IFERROR(VLOOKUP(BF353,商品リスト!B:E,4,0),"")</f>
        <v/>
      </c>
      <c r="BV353" s="73"/>
      <c r="BW353" s="73"/>
      <c r="BX353" s="73"/>
      <c r="BY353" s="74"/>
      <c r="BZ353" s="74"/>
      <c r="CA353" s="74"/>
      <c r="CB353" s="75" t="str">
        <f t="shared" si="6"/>
        <v/>
      </c>
      <c r="CC353" s="76"/>
      <c r="CD353" s="76"/>
    </row>
    <row r="354" spans="1:82" ht="40.799999999999997" customHeight="1" x14ac:dyDescent="0.2">
      <c r="A354" s="77" t="s">
        <v>352</v>
      </c>
      <c r="B354" s="77"/>
      <c r="C354" s="77"/>
      <c r="D354" s="77"/>
      <c r="E354" s="66"/>
      <c r="F354" s="66"/>
      <c r="G354" s="66"/>
      <c r="H354" s="66"/>
      <c r="I354" s="66"/>
      <c r="J354" s="66"/>
      <c r="K354" s="66"/>
      <c r="L354" s="66"/>
      <c r="M354" s="66"/>
      <c r="N354" s="66"/>
      <c r="O354" s="66"/>
      <c r="P354" s="66"/>
      <c r="Q354" s="66"/>
      <c r="R354" s="66"/>
      <c r="S354" s="65"/>
      <c r="T354" s="65"/>
      <c r="U354" s="65"/>
      <c r="V354" s="65"/>
      <c r="W354" s="66"/>
      <c r="X354" s="66"/>
      <c r="Y354" s="66"/>
      <c r="Z354" s="65"/>
      <c r="AA354" s="65"/>
      <c r="AB354" s="65"/>
      <c r="AC354" s="65"/>
      <c r="AD354" s="66"/>
      <c r="AE354" s="66"/>
      <c r="AF354" s="66"/>
      <c r="AG354" s="65"/>
      <c r="AH354" s="65"/>
      <c r="AI354" s="65"/>
      <c r="AJ354" s="65"/>
      <c r="AK354" s="78"/>
      <c r="AL354" s="78"/>
      <c r="AM354" s="78"/>
      <c r="AN354" s="78"/>
      <c r="AO354" s="78"/>
      <c r="AP354" s="78"/>
      <c r="AQ354" s="78"/>
      <c r="AR354" s="78"/>
      <c r="AS354" s="78"/>
      <c r="AT354" s="71"/>
      <c r="AU354" s="71"/>
      <c r="AV354" s="71"/>
      <c r="AW354" s="71"/>
      <c r="AX354" s="71"/>
      <c r="AY354" s="71"/>
      <c r="AZ354" s="71"/>
      <c r="BA354" s="71"/>
      <c r="BB354" s="71"/>
      <c r="BC354" s="71"/>
      <c r="BD354" s="71"/>
      <c r="BE354" s="71"/>
      <c r="BF354" s="70" t="s">
        <v>21</v>
      </c>
      <c r="BG354" s="71"/>
      <c r="BH354" s="71"/>
      <c r="BI354" s="71"/>
      <c r="BJ354" s="71"/>
      <c r="BK354" s="71"/>
      <c r="BL354" s="72" t="str">
        <f>IFERROR(VLOOKUP(BF354,商品リスト!B:E,3,0),"")</f>
        <v/>
      </c>
      <c r="BM354" s="72"/>
      <c r="BN354" s="72"/>
      <c r="BO354" s="72"/>
      <c r="BP354" s="72"/>
      <c r="BQ354" s="72"/>
      <c r="BR354" s="72"/>
      <c r="BS354" s="72"/>
      <c r="BT354" s="72"/>
      <c r="BU354" s="73" t="str">
        <f>IFERROR(VLOOKUP(BF354,商品リスト!B:E,4,0),"")</f>
        <v/>
      </c>
      <c r="BV354" s="73"/>
      <c r="BW354" s="73"/>
      <c r="BX354" s="73"/>
      <c r="BY354" s="74"/>
      <c r="BZ354" s="74"/>
      <c r="CA354" s="74"/>
      <c r="CB354" s="75" t="str">
        <f t="shared" si="6"/>
        <v/>
      </c>
      <c r="CC354" s="76"/>
      <c r="CD354" s="76"/>
    </row>
    <row r="355" spans="1:82" ht="40.799999999999997" customHeight="1" x14ac:dyDescent="0.2">
      <c r="A355" s="77" t="s">
        <v>353</v>
      </c>
      <c r="B355" s="77"/>
      <c r="C355" s="77"/>
      <c r="D355" s="77"/>
      <c r="E355" s="66"/>
      <c r="F355" s="66"/>
      <c r="G355" s="66"/>
      <c r="H355" s="66"/>
      <c r="I355" s="66"/>
      <c r="J355" s="66"/>
      <c r="K355" s="66"/>
      <c r="L355" s="66"/>
      <c r="M355" s="66"/>
      <c r="N355" s="66"/>
      <c r="O355" s="66"/>
      <c r="P355" s="66"/>
      <c r="Q355" s="66"/>
      <c r="R355" s="66"/>
      <c r="S355" s="65"/>
      <c r="T355" s="65"/>
      <c r="U355" s="65"/>
      <c r="V355" s="65"/>
      <c r="W355" s="66"/>
      <c r="X355" s="66"/>
      <c r="Y355" s="66"/>
      <c r="Z355" s="65"/>
      <c r="AA355" s="65"/>
      <c r="AB355" s="65"/>
      <c r="AC355" s="65"/>
      <c r="AD355" s="66"/>
      <c r="AE355" s="66"/>
      <c r="AF355" s="66"/>
      <c r="AG355" s="65"/>
      <c r="AH355" s="65"/>
      <c r="AI355" s="65"/>
      <c r="AJ355" s="65"/>
      <c r="AK355" s="78"/>
      <c r="AL355" s="78"/>
      <c r="AM355" s="78"/>
      <c r="AN355" s="78"/>
      <c r="AO355" s="78"/>
      <c r="AP355" s="78"/>
      <c r="AQ355" s="78"/>
      <c r="AR355" s="78"/>
      <c r="AS355" s="78"/>
      <c r="AT355" s="71"/>
      <c r="AU355" s="71"/>
      <c r="AV355" s="71"/>
      <c r="AW355" s="71"/>
      <c r="AX355" s="71"/>
      <c r="AY355" s="71"/>
      <c r="AZ355" s="71"/>
      <c r="BA355" s="71"/>
      <c r="BB355" s="71"/>
      <c r="BC355" s="71"/>
      <c r="BD355" s="71"/>
      <c r="BE355" s="71"/>
      <c r="BF355" s="70" t="s">
        <v>21</v>
      </c>
      <c r="BG355" s="71"/>
      <c r="BH355" s="71"/>
      <c r="BI355" s="71"/>
      <c r="BJ355" s="71"/>
      <c r="BK355" s="71"/>
      <c r="BL355" s="72" t="str">
        <f>IFERROR(VLOOKUP(BF355,商品リスト!B:E,3,0),"")</f>
        <v/>
      </c>
      <c r="BM355" s="72"/>
      <c r="BN355" s="72"/>
      <c r="BO355" s="72"/>
      <c r="BP355" s="72"/>
      <c r="BQ355" s="72"/>
      <c r="BR355" s="72"/>
      <c r="BS355" s="72"/>
      <c r="BT355" s="72"/>
      <c r="BU355" s="73" t="str">
        <f>IFERROR(VLOOKUP(BF355,商品リスト!B:E,4,0),"")</f>
        <v/>
      </c>
      <c r="BV355" s="73"/>
      <c r="BW355" s="73"/>
      <c r="BX355" s="73"/>
      <c r="BY355" s="74"/>
      <c r="BZ355" s="74"/>
      <c r="CA355" s="74"/>
      <c r="CB355" s="75" t="str">
        <f t="shared" si="6"/>
        <v/>
      </c>
      <c r="CC355" s="76"/>
      <c r="CD355" s="76"/>
    </row>
    <row r="356" spans="1:82" ht="40.799999999999997" customHeight="1" x14ac:dyDescent="0.2">
      <c r="A356" s="77" t="s">
        <v>354</v>
      </c>
      <c r="B356" s="77"/>
      <c r="C356" s="77"/>
      <c r="D356" s="77"/>
      <c r="E356" s="66"/>
      <c r="F356" s="66"/>
      <c r="G356" s="66"/>
      <c r="H356" s="66"/>
      <c r="I356" s="66"/>
      <c r="J356" s="66"/>
      <c r="K356" s="66"/>
      <c r="L356" s="66"/>
      <c r="M356" s="66"/>
      <c r="N356" s="66"/>
      <c r="O356" s="66"/>
      <c r="P356" s="66"/>
      <c r="Q356" s="66"/>
      <c r="R356" s="66"/>
      <c r="S356" s="65"/>
      <c r="T356" s="65"/>
      <c r="U356" s="65"/>
      <c r="V356" s="65"/>
      <c r="W356" s="66"/>
      <c r="X356" s="66"/>
      <c r="Y356" s="66"/>
      <c r="Z356" s="65"/>
      <c r="AA356" s="65"/>
      <c r="AB356" s="65"/>
      <c r="AC356" s="65"/>
      <c r="AD356" s="66"/>
      <c r="AE356" s="66"/>
      <c r="AF356" s="66"/>
      <c r="AG356" s="65"/>
      <c r="AH356" s="65"/>
      <c r="AI356" s="65"/>
      <c r="AJ356" s="65"/>
      <c r="AK356" s="78"/>
      <c r="AL356" s="78"/>
      <c r="AM356" s="78"/>
      <c r="AN356" s="78"/>
      <c r="AO356" s="78"/>
      <c r="AP356" s="78"/>
      <c r="AQ356" s="78"/>
      <c r="AR356" s="78"/>
      <c r="AS356" s="78"/>
      <c r="AT356" s="71"/>
      <c r="AU356" s="71"/>
      <c r="AV356" s="71"/>
      <c r="AW356" s="71"/>
      <c r="AX356" s="71"/>
      <c r="AY356" s="71"/>
      <c r="AZ356" s="71"/>
      <c r="BA356" s="71"/>
      <c r="BB356" s="71"/>
      <c r="BC356" s="71"/>
      <c r="BD356" s="71"/>
      <c r="BE356" s="71"/>
      <c r="BF356" s="70" t="s">
        <v>21</v>
      </c>
      <c r="BG356" s="71"/>
      <c r="BH356" s="71"/>
      <c r="BI356" s="71"/>
      <c r="BJ356" s="71"/>
      <c r="BK356" s="71"/>
      <c r="BL356" s="72" t="str">
        <f>IFERROR(VLOOKUP(BF356,商品リスト!B:E,3,0),"")</f>
        <v/>
      </c>
      <c r="BM356" s="72"/>
      <c r="BN356" s="72"/>
      <c r="BO356" s="72"/>
      <c r="BP356" s="72"/>
      <c r="BQ356" s="72"/>
      <c r="BR356" s="72"/>
      <c r="BS356" s="72"/>
      <c r="BT356" s="72"/>
      <c r="BU356" s="73" t="str">
        <f>IFERROR(VLOOKUP(BF356,商品リスト!B:E,4,0),"")</f>
        <v/>
      </c>
      <c r="BV356" s="73"/>
      <c r="BW356" s="73"/>
      <c r="BX356" s="73"/>
      <c r="BY356" s="74"/>
      <c r="BZ356" s="74"/>
      <c r="CA356" s="74"/>
      <c r="CB356" s="75" t="str">
        <f t="shared" si="6"/>
        <v/>
      </c>
      <c r="CC356" s="76"/>
      <c r="CD356" s="76"/>
    </row>
    <row r="357" spans="1:82" ht="40.799999999999997" customHeight="1" x14ac:dyDescent="0.2">
      <c r="A357" s="77" t="s">
        <v>355</v>
      </c>
      <c r="B357" s="77"/>
      <c r="C357" s="77"/>
      <c r="D357" s="77"/>
      <c r="E357" s="66"/>
      <c r="F357" s="66"/>
      <c r="G357" s="66"/>
      <c r="H357" s="66"/>
      <c r="I357" s="66"/>
      <c r="J357" s="66"/>
      <c r="K357" s="66"/>
      <c r="L357" s="66"/>
      <c r="M357" s="66"/>
      <c r="N357" s="66"/>
      <c r="O357" s="66"/>
      <c r="P357" s="66"/>
      <c r="Q357" s="66"/>
      <c r="R357" s="66"/>
      <c r="S357" s="65"/>
      <c r="T357" s="65"/>
      <c r="U357" s="65"/>
      <c r="V357" s="65"/>
      <c r="W357" s="66"/>
      <c r="X357" s="66"/>
      <c r="Y357" s="66"/>
      <c r="Z357" s="65"/>
      <c r="AA357" s="65"/>
      <c r="AB357" s="65"/>
      <c r="AC357" s="65"/>
      <c r="AD357" s="66"/>
      <c r="AE357" s="66"/>
      <c r="AF357" s="66"/>
      <c r="AG357" s="65"/>
      <c r="AH357" s="65"/>
      <c r="AI357" s="65"/>
      <c r="AJ357" s="65"/>
      <c r="AK357" s="78"/>
      <c r="AL357" s="78"/>
      <c r="AM357" s="78"/>
      <c r="AN357" s="78"/>
      <c r="AO357" s="78"/>
      <c r="AP357" s="78"/>
      <c r="AQ357" s="78"/>
      <c r="AR357" s="78"/>
      <c r="AS357" s="78"/>
      <c r="AT357" s="71"/>
      <c r="AU357" s="71"/>
      <c r="AV357" s="71"/>
      <c r="AW357" s="71"/>
      <c r="AX357" s="71"/>
      <c r="AY357" s="71"/>
      <c r="AZ357" s="71"/>
      <c r="BA357" s="71"/>
      <c r="BB357" s="71"/>
      <c r="BC357" s="71"/>
      <c r="BD357" s="71"/>
      <c r="BE357" s="71"/>
      <c r="BF357" s="70" t="s">
        <v>21</v>
      </c>
      <c r="BG357" s="71"/>
      <c r="BH357" s="71"/>
      <c r="BI357" s="71"/>
      <c r="BJ357" s="71"/>
      <c r="BK357" s="71"/>
      <c r="BL357" s="72" t="str">
        <f>IFERROR(VLOOKUP(BF357,商品リスト!B:E,3,0),"")</f>
        <v/>
      </c>
      <c r="BM357" s="72"/>
      <c r="BN357" s="72"/>
      <c r="BO357" s="72"/>
      <c r="BP357" s="72"/>
      <c r="BQ357" s="72"/>
      <c r="BR357" s="72"/>
      <c r="BS357" s="72"/>
      <c r="BT357" s="72"/>
      <c r="BU357" s="73" t="str">
        <f>IFERROR(VLOOKUP(BF357,商品リスト!B:E,4,0),"")</f>
        <v/>
      </c>
      <c r="BV357" s="73"/>
      <c r="BW357" s="73"/>
      <c r="BX357" s="73"/>
      <c r="BY357" s="74"/>
      <c r="BZ357" s="74"/>
      <c r="CA357" s="74"/>
      <c r="CB357" s="75" t="str">
        <f t="shared" si="6"/>
        <v/>
      </c>
      <c r="CC357" s="76"/>
      <c r="CD357" s="76"/>
    </row>
    <row r="358" spans="1:82" ht="40.799999999999997" customHeight="1" x14ac:dyDescent="0.2">
      <c r="A358" s="77" t="s">
        <v>356</v>
      </c>
      <c r="B358" s="77"/>
      <c r="C358" s="77"/>
      <c r="D358" s="77"/>
      <c r="E358" s="66"/>
      <c r="F358" s="66"/>
      <c r="G358" s="66"/>
      <c r="H358" s="66"/>
      <c r="I358" s="66"/>
      <c r="J358" s="66"/>
      <c r="K358" s="66"/>
      <c r="L358" s="66"/>
      <c r="M358" s="66"/>
      <c r="N358" s="66"/>
      <c r="O358" s="66"/>
      <c r="P358" s="66"/>
      <c r="Q358" s="66"/>
      <c r="R358" s="66"/>
      <c r="S358" s="65"/>
      <c r="T358" s="65"/>
      <c r="U358" s="65"/>
      <c r="V358" s="65"/>
      <c r="W358" s="66"/>
      <c r="X358" s="66"/>
      <c r="Y358" s="66"/>
      <c r="Z358" s="65"/>
      <c r="AA358" s="65"/>
      <c r="AB358" s="65"/>
      <c r="AC358" s="65"/>
      <c r="AD358" s="66"/>
      <c r="AE358" s="66"/>
      <c r="AF358" s="66"/>
      <c r="AG358" s="65"/>
      <c r="AH358" s="65"/>
      <c r="AI358" s="65"/>
      <c r="AJ358" s="65"/>
      <c r="AK358" s="78"/>
      <c r="AL358" s="78"/>
      <c r="AM358" s="78"/>
      <c r="AN358" s="78"/>
      <c r="AO358" s="78"/>
      <c r="AP358" s="78"/>
      <c r="AQ358" s="78"/>
      <c r="AR358" s="78"/>
      <c r="AS358" s="78"/>
      <c r="AT358" s="71"/>
      <c r="AU358" s="71"/>
      <c r="AV358" s="71"/>
      <c r="AW358" s="71"/>
      <c r="AX358" s="71"/>
      <c r="AY358" s="71"/>
      <c r="AZ358" s="71"/>
      <c r="BA358" s="71"/>
      <c r="BB358" s="71"/>
      <c r="BC358" s="71"/>
      <c r="BD358" s="71"/>
      <c r="BE358" s="71"/>
      <c r="BF358" s="70" t="s">
        <v>21</v>
      </c>
      <c r="BG358" s="71"/>
      <c r="BH358" s="71"/>
      <c r="BI358" s="71"/>
      <c r="BJ358" s="71"/>
      <c r="BK358" s="71"/>
      <c r="BL358" s="72" t="str">
        <f>IFERROR(VLOOKUP(BF358,商品リスト!B:E,3,0),"")</f>
        <v/>
      </c>
      <c r="BM358" s="72"/>
      <c r="BN358" s="72"/>
      <c r="BO358" s="72"/>
      <c r="BP358" s="72"/>
      <c r="BQ358" s="72"/>
      <c r="BR358" s="72"/>
      <c r="BS358" s="72"/>
      <c r="BT358" s="72"/>
      <c r="BU358" s="73" t="str">
        <f>IFERROR(VLOOKUP(BF358,商品リスト!B:E,4,0),"")</f>
        <v/>
      </c>
      <c r="BV358" s="73"/>
      <c r="BW358" s="73"/>
      <c r="BX358" s="73"/>
      <c r="BY358" s="74"/>
      <c r="BZ358" s="74"/>
      <c r="CA358" s="74"/>
      <c r="CB358" s="75" t="str">
        <f t="shared" si="6"/>
        <v/>
      </c>
      <c r="CC358" s="76"/>
      <c r="CD358" s="76"/>
    </row>
    <row r="359" spans="1:82" ht="40.799999999999997" customHeight="1" x14ac:dyDescent="0.2">
      <c r="A359" s="77" t="s">
        <v>357</v>
      </c>
      <c r="B359" s="77"/>
      <c r="C359" s="77"/>
      <c r="D359" s="77"/>
      <c r="E359" s="66"/>
      <c r="F359" s="66"/>
      <c r="G359" s="66"/>
      <c r="H359" s="66"/>
      <c r="I359" s="66"/>
      <c r="J359" s="66"/>
      <c r="K359" s="66"/>
      <c r="L359" s="66"/>
      <c r="M359" s="66"/>
      <c r="N359" s="66"/>
      <c r="O359" s="66"/>
      <c r="P359" s="66"/>
      <c r="Q359" s="66"/>
      <c r="R359" s="66"/>
      <c r="S359" s="65"/>
      <c r="T359" s="65"/>
      <c r="U359" s="65"/>
      <c r="V359" s="65"/>
      <c r="W359" s="66"/>
      <c r="X359" s="66"/>
      <c r="Y359" s="66"/>
      <c r="Z359" s="65"/>
      <c r="AA359" s="65"/>
      <c r="AB359" s="65"/>
      <c r="AC359" s="65"/>
      <c r="AD359" s="66"/>
      <c r="AE359" s="66"/>
      <c r="AF359" s="66"/>
      <c r="AG359" s="65"/>
      <c r="AH359" s="65"/>
      <c r="AI359" s="65"/>
      <c r="AJ359" s="65"/>
      <c r="AK359" s="78"/>
      <c r="AL359" s="78"/>
      <c r="AM359" s="78"/>
      <c r="AN359" s="78"/>
      <c r="AO359" s="78"/>
      <c r="AP359" s="78"/>
      <c r="AQ359" s="78"/>
      <c r="AR359" s="78"/>
      <c r="AS359" s="78"/>
      <c r="AT359" s="71"/>
      <c r="AU359" s="71"/>
      <c r="AV359" s="71"/>
      <c r="AW359" s="71"/>
      <c r="AX359" s="71"/>
      <c r="AY359" s="71"/>
      <c r="AZ359" s="71"/>
      <c r="BA359" s="71"/>
      <c r="BB359" s="71"/>
      <c r="BC359" s="71"/>
      <c r="BD359" s="71"/>
      <c r="BE359" s="71"/>
      <c r="BF359" s="70" t="s">
        <v>21</v>
      </c>
      <c r="BG359" s="71"/>
      <c r="BH359" s="71"/>
      <c r="BI359" s="71"/>
      <c r="BJ359" s="71"/>
      <c r="BK359" s="71"/>
      <c r="BL359" s="72" t="str">
        <f>IFERROR(VLOOKUP(BF359,商品リスト!B:E,3,0),"")</f>
        <v/>
      </c>
      <c r="BM359" s="72"/>
      <c r="BN359" s="72"/>
      <c r="BO359" s="72"/>
      <c r="BP359" s="72"/>
      <c r="BQ359" s="72"/>
      <c r="BR359" s="72"/>
      <c r="BS359" s="72"/>
      <c r="BT359" s="72"/>
      <c r="BU359" s="73" t="str">
        <f>IFERROR(VLOOKUP(BF359,商品リスト!B:E,4,0),"")</f>
        <v/>
      </c>
      <c r="BV359" s="73"/>
      <c r="BW359" s="73"/>
      <c r="BX359" s="73"/>
      <c r="BY359" s="74"/>
      <c r="BZ359" s="74"/>
      <c r="CA359" s="74"/>
      <c r="CB359" s="75" t="str">
        <f t="shared" si="6"/>
        <v/>
      </c>
      <c r="CC359" s="76"/>
      <c r="CD359" s="76"/>
    </row>
    <row r="360" spans="1:82" ht="40.799999999999997" customHeight="1" x14ac:dyDescent="0.2">
      <c r="A360" s="77" t="s">
        <v>358</v>
      </c>
      <c r="B360" s="77"/>
      <c r="C360" s="77"/>
      <c r="D360" s="77"/>
      <c r="E360" s="66"/>
      <c r="F360" s="66"/>
      <c r="G360" s="66"/>
      <c r="H360" s="66"/>
      <c r="I360" s="66"/>
      <c r="J360" s="66"/>
      <c r="K360" s="66"/>
      <c r="L360" s="66"/>
      <c r="M360" s="66"/>
      <c r="N360" s="66"/>
      <c r="O360" s="66"/>
      <c r="P360" s="66"/>
      <c r="Q360" s="66"/>
      <c r="R360" s="66"/>
      <c r="S360" s="65"/>
      <c r="T360" s="65"/>
      <c r="U360" s="65"/>
      <c r="V360" s="65"/>
      <c r="W360" s="66"/>
      <c r="X360" s="66"/>
      <c r="Y360" s="66"/>
      <c r="Z360" s="65"/>
      <c r="AA360" s="65"/>
      <c r="AB360" s="65"/>
      <c r="AC360" s="65"/>
      <c r="AD360" s="66"/>
      <c r="AE360" s="66"/>
      <c r="AF360" s="66"/>
      <c r="AG360" s="65"/>
      <c r="AH360" s="65"/>
      <c r="AI360" s="65"/>
      <c r="AJ360" s="65"/>
      <c r="AK360" s="78"/>
      <c r="AL360" s="78"/>
      <c r="AM360" s="78"/>
      <c r="AN360" s="78"/>
      <c r="AO360" s="78"/>
      <c r="AP360" s="78"/>
      <c r="AQ360" s="78"/>
      <c r="AR360" s="78"/>
      <c r="AS360" s="78"/>
      <c r="AT360" s="71"/>
      <c r="AU360" s="71"/>
      <c r="AV360" s="71"/>
      <c r="AW360" s="71"/>
      <c r="AX360" s="71"/>
      <c r="AY360" s="71"/>
      <c r="AZ360" s="71"/>
      <c r="BA360" s="71"/>
      <c r="BB360" s="71"/>
      <c r="BC360" s="71"/>
      <c r="BD360" s="71"/>
      <c r="BE360" s="71"/>
      <c r="BF360" s="70" t="s">
        <v>21</v>
      </c>
      <c r="BG360" s="71"/>
      <c r="BH360" s="71"/>
      <c r="BI360" s="71"/>
      <c r="BJ360" s="71"/>
      <c r="BK360" s="71"/>
      <c r="BL360" s="72" t="str">
        <f>IFERROR(VLOOKUP(BF360,商品リスト!B:E,3,0),"")</f>
        <v/>
      </c>
      <c r="BM360" s="72"/>
      <c r="BN360" s="72"/>
      <c r="BO360" s="72"/>
      <c r="BP360" s="72"/>
      <c r="BQ360" s="72"/>
      <c r="BR360" s="72"/>
      <c r="BS360" s="72"/>
      <c r="BT360" s="72"/>
      <c r="BU360" s="73" t="str">
        <f>IFERROR(VLOOKUP(BF360,商品リスト!B:E,4,0),"")</f>
        <v/>
      </c>
      <c r="BV360" s="73"/>
      <c r="BW360" s="73"/>
      <c r="BX360" s="73"/>
      <c r="BY360" s="74"/>
      <c r="BZ360" s="74"/>
      <c r="CA360" s="74"/>
      <c r="CB360" s="75" t="str">
        <f t="shared" si="6"/>
        <v/>
      </c>
      <c r="CC360" s="76"/>
      <c r="CD360" s="76"/>
    </row>
    <row r="361" spans="1:82" ht="40.799999999999997" customHeight="1" x14ac:dyDescent="0.2">
      <c r="A361" s="77" t="s">
        <v>359</v>
      </c>
      <c r="B361" s="77"/>
      <c r="C361" s="77"/>
      <c r="D361" s="77"/>
      <c r="E361" s="66"/>
      <c r="F361" s="66"/>
      <c r="G361" s="66"/>
      <c r="H361" s="66"/>
      <c r="I361" s="66"/>
      <c r="J361" s="66"/>
      <c r="K361" s="66"/>
      <c r="L361" s="66"/>
      <c r="M361" s="66"/>
      <c r="N361" s="66"/>
      <c r="O361" s="66"/>
      <c r="P361" s="66"/>
      <c r="Q361" s="66"/>
      <c r="R361" s="66"/>
      <c r="S361" s="65"/>
      <c r="T361" s="65"/>
      <c r="U361" s="65"/>
      <c r="V361" s="65"/>
      <c r="W361" s="66"/>
      <c r="X361" s="66"/>
      <c r="Y361" s="66"/>
      <c r="Z361" s="65"/>
      <c r="AA361" s="65"/>
      <c r="AB361" s="65"/>
      <c r="AC361" s="65"/>
      <c r="AD361" s="66"/>
      <c r="AE361" s="66"/>
      <c r="AF361" s="66"/>
      <c r="AG361" s="65"/>
      <c r="AH361" s="65"/>
      <c r="AI361" s="65"/>
      <c r="AJ361" s="65"/>
      <c r="AK361" s="78"/>
      <c r="AL361" s="78"/>
      <c r="AM361" s="78"/>
      <c r="AN361" s="78"/>
      <c r="AO361" s="78"/>
      <c r="AP361" s="78"/>
      <c r="AQ361" s="78"/>
      <c r="AR361" s="78"/>
      <c r="AS361" s="78"/>
      <c r="AT361" s="71"/>
      <c r="AU361" s="71"/>
      <c r="AV361" s="71"/>
      <c r="AW361" s="71"/>
      <c r="AX361" s="71"/>
      <c r="AY361" s="71"/>
      <c r="AZ361" s="71"/>
      <c r="BA361" s="71"/>
      <c r="BB361" s="71"/>
      <c r="BC361" s="71"/>
      <c r="BD361" s="71"/>
      <c r="BE361" s="71"/>
      <c r="BF361" s="70" t="s">
        <v>21</v>
      </c>
      <c r="BG361" s="71"/>
      <c r="BH361" s="71"/>
      <c r="BI361" s="71"/>
      <c r="BJ361" s="71"/>
      <c r="BK361" s="71"/>
      <c r="BL361" s="72" t="str">
        <f>IFERROR(VLOOKUP(BF361,商品リスト!B:E,3,0),"")</f>
        <v/>
      </c>
      <c r="BM361" s="72"/>
      <c r="BN361" s="72"/>
      <c r="BO361" s="72"/>
      <c r="BP361" s="72"/>
      <c r="BQ361" s="72"/>
      <c r="BR361" s="72"/>
      <c r="BS361" s="72"/>
      <c r="BT361" s="72"/>
      <c r="BU361" s="73" t="str">
        <f>IFERROR(VLOOKUP(BF361,商品リスト!B:E,4,0),"")</f>
        <v/>
      </c>
      <c r="BV361" s="73"/>
      <c r="BW361" s="73"/>
      <c r="BX361" s="73"/>
      <c r="BY361" s="74"/>
      <c r="BZ361" s="74"/>
      <c r="CA361" s="74"/>
      <c r="CB361" s="75" t="str">
        <f t="shared" si="6"/>
        <v/>
      </c>
      <c r="CC361" s="76"/>
      <c r="CD361" s="76"/>
    </row>
    <row r="362" spans="1:82" ht="40.799999999999997" customHeight="1" x14ac:dyDescent="0.2">
      <c r="A362" s="77" t="s">
        <v>360</v>
      </c>
      <c r="B362" s="77"/>
      <c r="C362" s="77"/>
      <c r="D362" s="77"/>
      <c r="E362" s="66"/>
      <c r="F362" s="66"/>
      <c r="G362" s="66"/>
      <c r="H362" s="66"/>
      <c r="I362" s="66"/>
      <c r="J362" s="66"/>
      <c r="K362" s="66"/>
      <c r="L362" s="66"/>
      <c r="M362" s="66"/>
      <c r="N362" s="66"/>
      <c r="O362" s="66"/>
      <c r="P362" s="66"/>
      <c r="Q362" s="66"/>
      <c r="R362" s="66"/>
      <c r="S362" s="65"/>
      <c r="T362" s="65"/>
      <c r="U362" s="65"/>
      <c r="V362" s="65"/>
      <c r="W362" s="66"/>
      <c r="X362" s="66"/>
      <c r="Y362" s="66"/>
      <c r="Z362" s="65"/>
      <c r="AA362" s="65"/>
      <c r="AB362" s="65"/>
      <c r="AC362" s="65"/>
      <c r="AD362" s="66"/>
      <c r="AE362" s="66"/>
      <c r="AF362" s="66"/>
      <c r="AG362" s="65"/>
      <c r="AH362" s="65"/>
      <c r="AI362" s="65"/>
      <c r="AJ362" s="65"/>
      <c r="AK362" s="78"/>
      <c r="AL362" s="78"/>
      <c r="AM362" s="78"/>
      <c r="AN362" s="78"/>
      <c r="AO362" s="78"/>
      <c r="AP362" s="78"/>
      <c r="AQ362" s="78"/>
      <c r="AR362" s="78"/>
      <c r="AS362" s="78"/>
      <c r="AT362" s="71"/>
      <c r="AU362" s="71"/>
      <c r="AV362" s="71"/>
      <c r="AW362" s="71"/>
      <c r="AX362" s="71"/>
      <c r="AY362" s="71"/>
      <c r="AZ362" s="71"/>
      <c r="BA362" s="71"/>
      <c r="BB362" s="71"/>
      <c r="BC362" s="71"/>
      <c r="BD362" s="71"/>
      <c r="BE362" s="71"/>
      <c r="BF362" s="70" t="s">
        <v>21</v>
      </c>
      <c r="BG362" s="71"/>
      <c r="BH362" s="71"/>
      <c r="BI362" s="71"/>
      <c r="BJ362" s="71"/>
      <c r="BK362" s="71"/>
      <c r="BL362" s="72" t="str">
        <f>IFERROR(VLOOKUP(BF362,商品リスト!B:E,3,0),"")</f>
        <v/>
      </c>
      <c r="BM362" s="72"/>
      <c r="BN362" s="72"/>
      <c r="BO362" s="72"/>
      <c r="BP362" s="72"/>
      <c r="BQ362" s="72"/>
      <c r="BR362" s="72"/>
      <c r="BS362" s="72"/>
      <c r="BT362" s="72"/>
      <c r="BU362" s="73" t="str">
        <f>IFERROR(VLOOKUP(BF362,商品リスト!B:E,4,0),"")</f>
        <v/>
      </c>
      <c r="BV362" s="73"/>
      <c r="BW362" s="73"/>
      <c r="BX362" s="73"/>
      <c r="BY362" s="74"/>
      <c r="BZ362" s="74"/>
      <c r="CA362" s="74"/>
      <c r="CB362" s="75" t="str">
        <f t="shared" si="6"/>
        <v/>
      </c>
      <c r="CC362" s="76"/>
      <c r="CD362" s="76"/>
    </row>
    <row r="363" spans="1:82" ht="40.799999999999997" customHeight="1" x14ac:dyDescent="0.2">
      <c r="A363" s="77" t="s">
        <v>361</v>
      </c>
      <c r="B363" s="77"/>
      <c r="C363" s="77"/>
      <c r="D363" s="77"/>
      <c r="E363" s="66"/>
      <c r="F363" s="66"/>
      <c r="G363" s="66"/>
      <c r="H363" s="66"/>
      <c r="I363" s="66"/>
      <c r="J363" s="66"/>
      <c r="K363" s="66"/>
      <c r="L363" s="66"/>
      <c r="M363" s="66"/>
      <c r="N363" s="66"/>
      <c r="O363" s="66"/>
      <c r="P363" s="66"/>
      <c r="Q363" s="66"/>
      <c r="R363" s="66"/>
      <c r="S363" s="65"/>
      <c r="T363" s="65"/>
      <c r="U363" s="65"/>
      <c r="V363" s="65"/>
      <c r="W363" s="66"/>
      <c r="X363" s="66"/>
      <c r="Y363" s="66"/>
      <c r="Z363" s="65"/>
      <c r="AA363" s="65"/>
      <c r="AB363" s="65"/>
      <c r="AC363" s="65"/>
      <c r="AD363" s="66"/>
      <c r="AE363" s="66"/>
      <c r="AF363" s="66"/>
      <c r="AG363" s="65"/>
      <c r="AH363" s="65"/>
      <c r="AI363" s="65"/>
      <c r="AJ363" s="65"/>
      <c r="AK363" s="78"/>
      <c r="AL363" s="78"/>
      <c r="AM363" s="78"/>
      <c r="AN363" s="78"/>
      <c r="AO363" s="78"/>
      <c r="AP363" s="78"/>
      <c r="AQ363" s="78"/>
      <c r="AR363" s="78"/>
      <c r="AS363" s="78"/>
      <c r="AT363" s="71"/>
      <c r="AU363" s="71"/>
      <c r="AV363" s="71"/>
      <c r="AW363" s="71"/>
      <c r="AX363" s="71"/>
      <c r="AY363" s="71"/>
      <c r="AZ363" s="71"/>
      <c r="BA363" s="71"/>
      <c r="BB363" s="71"/>
      <c r="BC363" s="71"/>
      <c r="BD363" s="71"/>
      <c r="BE363" s="71"/>
      <c r="BF363" s="70" t="s">
        <v>21</v>
      </c>
      <c r="BG363" s="71"/>
      <c r="BH363" s="71"/>
      <c r="BI363" s="71"/>
      <c r="BJ363" s="71"/>
      <c r="BK363" s="71"/>
      <c r="BL363" s="72" t="str">
        <f>IFERROR(VLOOKUP(BF363,商品リスト!B:E,3,0),"")</f>
        <v/>
      </c>
      <c r="BM363" s="72"/>
      <c r="BN363" s="72"/>
      <c r="BO363" s="72"/>
      <c r="BP363" s="72"/>
      <c r="BQ363" s="72"/>
      <c r="BR363" s="72"/>
      <c r="BS363" s="72"/>
      <c r="BT363" s="72"/>
      <c r="BU363" s="73" t="str">
        <f>IFERROR(VLOOKUP(BF363,商品リスト!B:E,4,0),"")</f>
        <v/>
      </c>
      <c r="BV363" s="73"/>
      <c r="BW363" s="73"/>
      <c r="BX363" s="73"/>
      <c r="BY363" s="74"/>
      <c r="BZ363" s="74"/>
      <c r="CA363" s="74"/>
      <c r="CB363" s="75" t="str">
        <f t="shared" si="6"/>
        <v/>
      </c>
      <c r="CC363" s="76"/>
      <c r="CD363" s="76"/>
    </row>
    <row r="364" spans="1:82" ht="40.799999999999997" customHeight="1" x14ac:dyDescent="0.2">
      <c r="A364" s="77" t="s">
        <v>362</v>
      </c>
      <c r="B364" s="77"/>
      <c r="C364" s="77"/>
      <c r="D364" s="77"/>
      <c r="E364" s="66"/>
      <c r="F364" s="66"/>
      <c r="G364" s="66"/>
      <c r="H364" s="66"/>
      <c r="I364" s="66"/>
      <c r="J364" s="66"/>
      <c r="K364" s="66"/>
      <c r="L364" s="66"/>
      <c r="M364" s="66"/>
      <c r="N364" s="66"/>
      <c r="O364" s="66"/>
      <c r="P364" s="66"/>
      <c r="Q364" s="66"/>
      <c r="R364" s="66"/>
      <c r="S364" s="65"/>
      <c r="T364" s="65"/>
      <c r="U364" s="65"/>
      <c r="V364" s="65"/>
      <c r="W364" s="66"/>
      <c r="X364" s="66"/>
      <c r="Y364" s="66"/>
      <c r="Z364" s="65"/>
      <c r="AA364" s="65"/>
      <c r="AB364" s="65"/>
      <c r="AC364" s="65"/>
      <c r="AD364" s="66"/>
      <c r="AE364" s="66"/>
      <c r="AF364" s="66"/>
      <c r="AG364" s="65"/>
      <c r="AH364" s="65"/>
      <c r="AI364" s="65"/>
      <c r="AJ364" s="65"/>
      <c r="AK364" s="78"/>
      <c r="AL364" s="78"/>
      <c r="AM364" s="78"/>
      <c r="AN364" s="78"/>
      <c r="AO364" s="78"/>
      <c r="AP364" s="78"/>
      <c r="AQ364" s="78"/>
      <c r="AR364" s="78"/>
      <c r="AS364" s="78"/>
      <c r="AT364" s="71"/>
      <c r="AU364" s="71"/>
      <c r="AV364" s="71"/>
      <c r="AW364" s="71"/>
      <c r="AX364" s="71"/>
      <c r="AY364" s="71"/>
      <c r="AZ364" s="71"/>
      <c r="BA364" s="71"/>
      <c r="BB364" s="71"/>
      <c r="BC364" s="71"/>
      <c r="BD364" s="71"/>
      <c r="BE364" s="71"/>
      <c r="BF364" s="70" t="s">
        <v>21</v>
      </c>
      <c r="BG364" s="71"/>
      <c r="BH364" s="71"/>
      <c r="BI364" s="71"/>
      <c r="BJ364" s="71"/>
      <c r="BK364" s="71"/>
      <c r="BL364" s="72" t="str">
        <f>IFERROR(VLOOKUP(BF364,商品リスト!B:E,3,0),"")</f>
        <v/>
      </c>
      <c r="BM364" s="72"/>
      <c r="BN364" s="72"/>
      <c r="BO364" s="72"/>
      <c r="BP364" s="72"/>
      <c r="BQ364" s="72"/>
      <c r="BR364" s="72"/>
      <c r="BS364" s="72"/>
      <c r="BT364" s="72"/>
      <c r="BU364" s="73" t="str">
        <f>IFERROR(VLOOKUP(BF364,商品リスト!B:E,4,0),"")</f>
        <v/>
      </c>
      <c r="BV364" s="73"/>
      <c r="BW364" s="73"/>
      <c r="BX364" s="73"/>
      <c r="BY364" s="74"/>
      <c r="BZ364" s="74"/>
      <c r="CA364" s="74"/>
      <c r="CB364" s="75" t="str">
        <f t="shared" si="6"/>
        <v/>
      </c>
      <c r="CC364" s="76"/>
      <c r="CD364" s="76"/>
    </row>
    <row r="365" spans="1:82" ht="40.799999999999997" customHeight="1" x14ac:dyDescent="0.2">
      <c r="A365" s="77" t="s">
        <v>363</v>
      </c>
      <c r="B365" s="77"/>
      <c r="C365" s="77"/>
      <c r="D365" s="77"/>
      <c r="E365" s="66"/>
      <c r="F365" s="66"/>
      <c r="G365" s="66"/>
      <c r="H365" s="66"/>
      <c r="I365" s="66"/>
      <c r="J365" s="66"/>
      <c r="K365" s="66"/>
      <c r="L365" s="66"/>
      <c r="M365" s="66"/>
      <c r="N365" s="66"/>
      <c r="O365" s="66"/>
      <c r="P365" s="66"/>
      <c r="Q365" s="66"/>
      <c r="R365" s="66"/>
      <c r="S365" s="65"/>
      <c r="T365" s="65"/>
      <c r="U365" s="65"/>
      <c r="V365" s="65"/>
      <c r="W365" s="66"/>
      <c r="X365" s="66"/>
      <c r="Y365" s="66"/>
      <c r="Z365" s="65"/>
      <c r="AA365" s="65"/>
      <c r="AB365" s="65"/>
      <c r="AC365" s="65"/>
      <c r="AD365" s="66"/>
      <c r="AE365" s="66"/>
      <c r="AF365" s="66"/>
      <c r="AG365" s="65"/>
      <c r="AH365" s="65"/>
      <c r="AI365" s="65"/>
      <c r="AJ365" s="65"/>
      <c r="AK365" s="78"/>
      <c r="AL365" s="78"/>
      <c r="AM365" s="78"/>
      <c r="AN365" s="78"/>
      <c r="AO365" s="78"/>
      <c r="AP365" s="78"/>
      <c r="AQ365" s="78"/>
      <c r="AR365" s="78"/>
      <c r="AS365" s="78"/>
      <c r="AT365" s="71"/>
      <c r="AU365" s="71"/>
      <c r="AV365" s="71"/>
      <c r="AW365" s="71"/>
      <c r="AX365" s="71"/>
      <c r="AY365" s="71"/>
      <c r="AZ365" s="71"/>
      <c r="BA365" s="71"/>
      <c r="BB365" s="71"/>
      <c r="BC365" s="71"/>
      <c r="BD365" s="71"/>
      <c r="BE365" s="71"/>
      <c r="BF365" s="70" t="s">
        <v>21</v>
      </c>
      <c r="BG365" s="71"/>
      <c r="BH365" s="71"/>
      <c r="BI365" s="71"/>
      <c r="BJ365" s="71"/>
      <c r="BK365" s="71"/>
      <c r="BL365" s="72" t="str">
        <f>IFERROR(VLOOKUP(BF365,商品リスト!B:E,3,0),"")</f>
        <v/>
      </c>
      <c r="BM365" s="72"/>
      <c r="BN365" s="72"/>
      <c r="BO365" s="72"/>
      <c r="BP365" s="72"/>
      <c r="BQ365" s="72"/>
      <c r="BR365" s="72"/>
      <c r="BS365" s="72"/>
      <c r="BT365" s="72"/>
      <c r="BU365" s="73" t="str">
        <f>IFERROR(VLOOKUP(BF365,商品リスト!B:E,4,0),"")</f>
        <v/>
      </c>
      <c r="BV365" s="73"/>
      <c r="BW365" s="73"/>
      <c r="BX365" s="73"/>
      <c r="BY365" s="74"/>
      <c r="BZ365" s="74"/>
      <c r="CA365" s="74"/>
      <c r="CB365" s="75" t="str">
        <f t="shared" si="6"/>
        <v/>
      </c>
      <c r="CC365" s="76"/>
      <c r="CD365" s="76"/>
    </row>
    <row r="366" spans="1:82" ht="40.799999999999997" customHeight="1" x14ac:dyDescent="0.2">
      <c r="A366" s="77" t="s">
        <v>364</v>
      </c>
      <c r="B366" s="77"/>
      <c r="C366" s="77"/>
      <c r="D366" s="77"/>
      <c r="E366" s="66"/>
      <c r="F366" s="66"/>
      <c r="G366" s="66"/>
      <c r="H366" s="66"/>
      <c r="I366" s="66"/>
      <c r="J366" s="66"/>
      <c r="K366" s="66"/>
      <c r="L366" s="66"/>
      <c r="M366" s="66"/>
      <c r="N366" s="66"/>
      <c r="O366" s="66"/>
      <c r="P366" s="66"/>
      <c r="Q366" s="66"/>
      <c r="R366" s="66"/>
      <c r="S366" s="65"/>
      <c r="T366" s="65"/>
      <c r="U366" s="65"/>
      <c r="V366" s="65"/>
      <c r="W366" s="66"/>
      <c r="X366" s="66"/>
      <c r="Y366" s="66"/>
      <c r="Z366" s="65"/>
      <c r="AA366" s="65"/>
      <c r="AB366" s="65"/>
      <c r="AC366" s="65"/>
      <c r="AD366" s="66"/>
      <c r="AE366" s="66"/>
      <c r="AF366" s="66"/>
      <c r="AG366" s="65"/>
      <c r="AH366" s="65"/>
      <c r="AI366" s="65"/>
      <c r="AJ366" s="65"/>
      <c r="AK366" s="78"/>
      <c r="AL366" s="78"/>
      <c r="AM366" s="78"/>
      <c r="AN366" s="78"/>
      <c r="AO366" s="78"/>
      <c r="AP366" s="78"/>
      <c r="AQ366" s="78"/>
      <c r="AR366" s="78"/>
      <c r="AS366" s="78"/>
      <c r="AT366" s="71"/>
      <c r="AU366" s="71"/>
      <c r="AV366" s="71"/>
      <c r="AW366" s="71"/>
      <c r="AX366" s="71"/>
      <c r="AY366" s="71"/>
      <c r="AZ366" s="71"/>
      <c r="BA366" s="71"/>
      <c r="BB366" s="71"/>
      <c r="BC366" s="71"/>
      <c r="BD366" s="71"/>
      <c r="BE366" s="71"/>
      <c r="BF366" s="70" t="s">
        <v>21</v>
      </c>
      <c r="BG366" s="71"/>
      <c r="BH366" s="71"/>
      <c r="BI366" s="71"/>
      <c r="BJ366" s="71"/>
      <c r="BK366" s="71"/>
      <c r="BL366" s="72" t="str">
        <f>IFERROR(VLOOKUP(BF366,商品リスト!B:E,3,0),"")</f>
        <v/>
      </c>
      <c r="BM366" s="72"/>
      <c r="BN366" s="72"/>
      <c r="BO366" s="72"/>
      <c r="BP366" s="72"/>
      <c r="BQ366" s="72"/>
      <c r="BR366" s="72"/>
      <c r="BS366" s="72"/>
      <c r="BT366" s="72"/>
      <c r="BU366" s="73" t="str">
        <f>IFERROR(VLOOKUP(BF366,商品リスト!B:E,4,0),"")</f>
        <v/>
      </c>
      <c r="BV366" s="73"/>
      <c r="BW366" s="73"/>
      <c r="BX366" s="73"/>
      <c r="BY366" s="74"/>
      <c r="BZ366" s="74"/>
      <c r="CA366" s="74"/>
      <c r="CB366" s="75" t="str">
        <f t="shared" si="6"/>
        <v/>
      </c>
      <c r="CC366" s="76"/>
      <c r="CD366" s="76"/>
    </row>
    <row r="367" spans="1:82" ht="40.799999999999997" customHeight="1" x14ac:dyDescent="0.2">
      <c r="A367" s="77" t="s">
        <v>365</v>
      </c>
      <c r="B367" s="77"/>
      <c r="C367" s="77"/>
      <c r="D367" s="77"/>
      <c r="E367" s="66"/>
      <c r="F367" s="66"/>
      <c r="G367" s="66"/>
      <c r="H367" s="66"/>
      <c r="I367" s="66"/>
      <c r="J367" s="66"/>
      <c r="K367" s="66"/>
      <c r="L367" s="66"/>
      <c r="M367" s="66"/>
      <c r="N367" s="66"/>
      <c r="O367" s="66"/>
      <c r="P367" s="66"/>
      <c r="Q367" s="66"/>
      <c r="R367" s="66"/>
      <c r="S367" s="65"/>
      <c r="T367" s="65"/>
      <c r="U367" s="65"/>
      <c r="V367" s="65"/>
      <c r="W367" s="66"/>
      <c r="X367" s="66"/>
      <c r="Y367" s="66"/>
      <c r="Z367" s="65"/>
      <c r="AA367" s="65"/>
      <c r="AB367" s="65"/>
      <c r="AC367" s="65"/>
      <c r="AD367" s="66"/>
      <c r="AE367" s="66"/>
      <c r="AF367" s="66"/>
      <c r="AG367" s="65"/>
      <c r="AH367" s="65"/>
      <c r="AI367" s="65"/>
      <c r="AJ367" s="65"/>
      <c r="AK367" s="78"/>
      <c r="AL367" s="78"/>
      <c r="AM367" s="78"/>
      <c r="AN367" s="78"/>
      <c r="AO367" s="78"/>
      <c r="AP367" s="78"/>
      <c r="AQ367" s="78"/>
      <c r="AR367" s="78"/>
      <c r="AS367" s="78"/>
      <c r="AT367" s="71"/>
      <c r="AU367" s="71"/>
      <c r="AV367" s="71"/>
      <c r="AW367" s="71"/>
      <c r="AX367" s="71"/>
      <c r="AY367" s="71"/>
      <c r="AZ367" s="71"/>
      <c r="BA367" s="71"/>
      <c r="BB367" s="71"/>
      <c r="BC367" s="71"/>
      <c r="BD367" s="71"/>
      <c r="BE367" s="71"/>
      <c r="BF367" s="70" t="s">
        <v>21</v>
      </c>
      <c r="BG367" s="71"/>
      <c r="BH367" s="71"/>
      <c r="BI367" s="71"/>
      <c r="BJ367" s="71"/>
      <c r="BK367" s="71"/>
      <c r="BL367" s="72" t="str">
        <f>IFERROR(VLOOKUP(BF367,商品リスト!B:E,3,0),"")</f>
        <v/>
      </c>
      <c r="BM367" s="72"/>
      <c r="BN367" s="72"/>
      <c r="BO367" s="72"/>
      <c r="BP367" s="72"/>
      <c r="BQ367" s="72"/>
      <c r="BR367" s="72"/>
      <c r="BS367" s="72"/>
      <c r="BT367" s="72"/>
      <c r="BU367" s="73" t="str">
        <f>IFERROR(VLOOKUP(BF367,商品リスト!B:E,4,0),"")</f>
        <v/>
      </c>
      <c r="BV367" s="73"/>
      <c r="BW367" s="73"/>
      <c r="BX367" s="73"/>
      <c r="BY367" s="74"/>
      <c r="BZ367" s="74"/>
      <c r="CA367" s="74"/>
      <c r="CB367" s="75" t="str">
        <f t="shared" si="6"/>
        <v/>
      </c>
      <c r="CC367" s="76"/>
      <c r="CD367" s="76"/>
    </row>
    <row r="368" spans="1:82" ht="40.799999999999997" customHeight="1" x14ac:dyDescent="0.2">
      <c r="A368" s="77" t="s">
        <v>366</v>
      </c>
      <c r="B368" s="77"/>
      <c r="C368" s="77"/>
      <c r="D368" s="77"/>
      <c r="E368" s="66"/>
      <c r="F368" s="66"/>
      <c r="G368" s="66"/>
      <c r="H368" s="66"/>
      <c r="I368" s="66"/>
      <c r="J368" s="66"/>
      <c r="K368" s="66"/>
      <c r="L368" s="66"/>
      <c r="M368" s="66"/>
      <c r="N368" s="66"/>
      <c r="O368" s="66"/>
      <c r="P368" s="66"/>
      <c r="Q368" s="66"/>
      <c r="R368" s="66"/>
      <c r="S368" s="65"/>
      <c r="T368" s="65"/>
      <c r="U368" s="65"/>
      <c r="V368" s="65"/>
      <c r="W368" s="66"/>
      <c r="X368" s="66"/>
      <c r="Y368" s="66"/>
      <c r="Z368" s="65"/>
      <c r="AA368" s="65"/>
      <c r="AB368" s="65"/>
      <c r="AC368" s="65"/>
      <c r="AD368" s="66"/>
      <c r="AE368" s="66"/>
      <c r="AF368" s="66"/>
      <c r="AG368" s="65"/>
      <c r="AH368" s="65"/>
      <c r="AI368" s="65"/>
      <c r="AJ368" s="65"/>
      <c r="AK368" s="78"/>
      <c r="AL368" s="78"/>
      <c r="AM368" s="78"/>
      <c r="AN368" s="78"/>
      <c r="AO368" s="78"/>
      <c r="AP368" s="78"/>
      <c r="AQ368" s="78"/>
      <c r="AR368" s="78"/>
      <c r="AS368" s="78"/>
      <c r="AT368" s="71"/>
      <c r="AU368" s="71"/>
      <c r="AV368" s="71"/>
      <c r="AW368" s="71"/>
      <c r="AX368" s="71"/>
      <c r="AY368" s="71"/>
      <c r="AZ368" s="71"/>
      <c r="BA368" s="71"/>
      <c r="BB368" s="71"/>
      <c r="BC368" s="71"/>
      <c r="BD368" s="71"/>
      <c r="BE368" s="71"/>
      <c r="BF368" s="70" t="s">
        <v>21</v>
      </c>
      <c r="BG368" s="71"/>
      <c r="BH368" s="71"/>
      <c r="BI368" s="71"/>
      <c r="BJ368" s="71"/>
      <c r="BK368" s="71"/>
      <c r="BL368" s="72" t="str">
        <f>IFERROR(VLOOKUP(BF368,商品リスト!B:E,3,0),"")</f>
        <v/>
      </c>
      <c r="BM368" s="72"/>
      <c r="BN368" s="72"/>
      <c r="BO368" s="72"/>
      <c r="BP368" s="72"/>
      <c r="BQ368" s="72"/>
      <c r="BR368" s="72"/>
      <c r="BS368" s="72"/>
      <c r="BT368" s="72"/>
      <c r="BU368" s="73" t="str">
        <f>IFERROR(VLOOKUP(BF368,商品リスト!B:E,4,0),"")</f>
        <v/>
      </c>
      <c r="BV368" s="73"/>
      <c r="BW368" s="73"/>
      <c r="BX368" s="73"/>
      <c r="BY368" s="74"/>
      <c r="BZ368" s="74"/>
      <c r="CA368" s="74"/>
      <c r="CB368" s="75" t="str">
        <f t="shared" si="6"/>
        <v/>
      </c>
      <c r="CC368" s="76"/>
      <c r="CD368" s="76"/>
    </row>
    <row r="369" spans="1:82" ht="40.799999999999997" customHeight="1" x14ac:dyDescent="0.2">
      <c r="A369" s="77" t="s">
        <v>367</v>
      </c>
      <c r="B369" s="77"/>
      <c r="C369" s="77"/>
      <c r="D369" s="77"/>
      <c r="E369" s="66"/>
      <c r="F369" s="66"/>
      <c r="G369" s="66"/>
      <c r="H369" s="66"/>
      <c r="I369" s="66"/>
      <c r="J369" s="66"/>
      <c r="K369" s="66"/>
      <c r="L369" s="66"/>
      <c r="M369" s="66"/>
      <c r="N369" s="66"/>
      <c r="O369" s="66"/>
      <c r="P369" s="66"/>
      <c r="Q369" s="66"/>
      <c r="R369" s="66"/>
      <c r="S369" s="65"/>
      <c r="T369" s="65"/>
      <c r="U369" s="65"/>
      <c r="V369" s="65"/>
      <c r="W369" s="66"/>
      <c r="X369" s="66"/>
      <c r="Y369" s="66"/>
      <c r="Z369" s="65"/>
      <c r="AA369" s="65"/>
      <c r="AB369" s="65"/>
      <c r="AC369" s="65"/>
      <c r="AD369" s="66"/>
      <c r="AE369" s="66"/>
      <c r="AF369" s="66"/>
      <c r="AG369" s="65"/>
      <c r="AH369" s="65"/>
      <c r="AI369" s="65"/>
      <c r="AJ369" s="65"/>
      <c r="AK369" s="78"/>
      <c r="AL369" s="78"/>
      <c r="AM369" s="78"/>
      <c r="AN369" s="78"/>
      <c r="AO369" s="78"/>
      <c r="AP369" s="78"/>
      <c r="AQ369" s="78"/>
      <c r="AR369" s="78"/>
      <c r="AS369" s="78"/>
      <c r="AT369" s="71"/>
      <c r="AU369" s="71"/>
      <c r="AV369" s="71"/>
      <c r="AW369" s="71"/>
      <c r="AX369" s="71"/>
      <c r="AY369" s="71"/>
      <c r="AZ369" s="71"/>
      <c r="BA369" s="71"/>
      <c r="BB369" s="71"/>
      <c r="BC369" s="71"/>
      <c r="BD369" s="71"/>
      <c r="BE369" s="71"/>
      <c r="BF369" s="70" t="s">
        <v>21</v>
      </c>
      <c r="BG369" s="71"/>
      <c r="BH369" s="71"/>
      <c r="BI369" s="71"/>
      <c r="BJ369" s="71"/>
      <c r="BK369" s="71"/>
      <c r="BL369" s="72" t="str">
        <f>IFERROR(VLOOKUP(BF369,商品リスト!B:E,3,0),"")</f>
        <v/>
      </c>
      <c r="BM369" s="72"/>
      <c r="BN369" s="72"/>
      <c r="BO369" s="72"/>
      <c r="BP369" s="72"/>
      <c r="BQ369" s="72"/>
      <c r="BR369" s="72"/>
      <c r="BS369" s="72"/>
      <c r="BT369" s="72"/>
      <c r="BU369" s="73" t="str">
        <f>IFERROR(VLOOKUP(BF369,商品リスト!B:E,4,0),"")</f>
        <v/>
      </c>
      <c r="BV369" s="73"/>
      <c r="BW369" s="73"/>
      <c r="BX369" s="73"/>
      <c r="BY369" s="74"/>
      <c r="BZ369" s="74"/>
      <c r="CA369" s="74"/>
      <c r="CB369" s="75" t="str">
        <f t="shared" si="6"/>
        <v/>
      </c>
      <c r="CC369" s="76"/>
      <c r="CD369" s="76"/>
    </row>
    <row r="370" spans="1:82" ht="40.799999999999997" customHeight="1" x14ac:dyDescent="0.2">
      <c r="A370" s="77" t="s">
        <v>368</v>
      </c>
      <c r="B370" s="77"/>
      <c r="C370" s="77"/>
      <c r="D370" s="77"/>
      <c r="E370" s="66"/>
      <c r="F370" s="66"/>
      <c r="G370" s="66"/>
      <c r="H370" s="66"/>
      <c r="I370" s="66"/>
      <c r="J370" s="66"/>
      <c r="K370" s="66"/>
      <c r="L370" s="66"/>
      <c r="M370" s="66"/>
      <c r="N370" s="66"/>
      <c r="O370" s="66"/>
      <c r="P370" s="66"/>
      <c r="Q370" s="66"/>
      <c r="R370" s="66"/>
      <c r="S370" s="65"/>
      <c r="T370" s="65"/>
      <c r="U370" s="65"/>
      <c r="V370" s="65"/>
      <c r="W370" s="66"/>
      <c r="X370" s="66"/>
      <c r="Y370" s="66"/>
      <c r="Z370" s="65"/>
      <c r="AA370" s="65"/>
      <c r="AB370" s="65"/>
      <c r="AC370" s="65"/>
      <c r="AD370" s="66"/>
      <c r="AE370" s="66"/>
      <c r="AF370" s="66"/>
      <c r="AG370" s="65"/>
      <c r="AH370" s="65"/>
      <c r="AI370" s="65"/>
      <c r="AJ370" s="65"/>
      <c r="AK370" s="78"/>
      <c r="AL370" s="78"/>
      <c r="AM370" s="78"/>
      <c r="AN370" s="78"/>
      <c r="AO370" s="78"/>
      <c r="AP370" s="78"/>
      <c r="AQ370" s="78"/>
      <c r="AR370" s="78"/>
      <c r="AS370" s="78"/>
      <c r="AT370" s="71"/>
      <c r="AU370" s="71"/>
      <c r="AV370" s="71"/>
      <c r="AW370" s="71"/>
      <c r="AX370" s="71"/>
      <c r="AY370" s="71"/>
      <c r="AZ370" s="71"/>
      <c r="BA370" s="71"/>
      <c r="BB370" s="71"/>
      <c r="BC370" s="71"/>
      <c r="BD370" s="71"/>
      <c r="BE370" s="71"/>
      <c r="BF370" s="70" t="s">
        <v>21</v>
      </c>
      <c r="BG370" s="71"/>
      <c r="BH370" s="71"/>
      <c r="BI370" s="71"/>
      <c r="BJ370" s="71"/>
      <c r="BK370" s="71"/>
      <c r="BL370" s="72" t="str">
        <f>IFERROR(VLOOKUP(BF370,商品リスト!B:E,3,0),"")</f>
        <v/>
      </c>
      <c r="BM370" s="72"/>
      <c r="BN370" s="72"/>
      <c r="BO370" s="72"/>
      <c r="BP370" s="72"/>
      <c r="BQ370" s="72"/>
      <c r="BR370" s="72"/>
      <c r="BS370" s="72"/>
      <c r="BT370" s="72"/>
      <c r="BU370" s="73" t="str">
        <f>IFERROR(VLOOKUP(BF370,商品リスト!B:E,4,0),"")</f>
        <v/>
      </c>
      <c r="BV370" s="73"/>
      <c r="BW370" s="73"/>
      <c r="BX370" s="73"/>
      <c r="BY370" s="74"/>
      <c r="BZ370" s="74"/>
      <c r="CA370" s="74"/>
      <c r="CB370" s="75" t="str">
        <f t="shared" si="6"/>
        <v/>
      </c>
      <c r="CC370" s="76"/>
      <c r="CD370" s="76"/>
    </row>
    <row r="371" spans="1:82" ht="40.799999999999997" customHeight="1" x14ac:dyDescent="0.2">
      <c r="A371" s="77" t="s">
        <v>369</v>
      </c>
      <c r="B371" s="77"/>
      <c r="C371" s="77"/>
      <c r="D371" s="77"/>
      <c r="E371" s="66"/>
      <c r="F371" s="66"/>
      <c r="G371" s="66"/>
      <c r="H371" s="66"/>
      <c r="I371" s="66"/>
      <c r="J371" s="66"/>
      <c r="K371" s="66"/>
      <c r="L371" s="66"/>
      <c r="M371" s="66"/>
      <c r="N371" s="66"/>
      <c r="O371" s="66"/>
      <c r="P371" s="66"/>
      <c r="Q371" s="66"/>
      <c r="R371" s="66"/>
      <c r="S371" s="65"/>
      <c r="T371" s="65"/>
      <c r="U371" s="65"/>
      <c r="V371" s="65"/>
      <c r="W371" s="66"/>
      <c r="X371" s="66"/>
      <c r="Y371" s="66"/>
      <c r="Z371" s="65"/>
      <c r="AA371" s="65"/>
      <c r="AB371" s="65"/>
      <c r="AC371" s="65"/>
      <c r="AD371" s="66"/>
      <c r="AE371" s="66"/>
      <c r="AF371" s="66"/>
      <c r="AG371" s="65"/>
      <c r="AH371" s="65"/>
      <c r="AI371" s="65"/>
      <c r="AJ371" s="65"/>
      <c r="AK371" s="78"/>
      <c r="AL371" s="78"/>
      <c r="AM371" s="78"/>
      <c r="AN371" s="78"/>
      <c r="AO371" s="78"/>
      <c r="AP371" s="78"/>
      <c r="AQ371" s="78"/>
      <c r="AR371" s="78"/>
      <c r="AS371" s="78"/>
      <c r="AT371" s="71"/>
      <c r="AU371" s="71"/>
      <c r="AV371" s="71"/>
      <c r="AW371" s="71"/>
      <c r="AX371" s="71"/>
      <c r="AY371" s="71"/>
      <c r="AZ371" s="71"/>
      <c r="BA371" s="71"/>
      <c r="BB371" s="71"/>
      <c r="BC371" s="71"/>
      <c r="BD371" s="71"/>
      <c r="BE371" s="71"/>
      <c r="BF371" s="70" t="s">
        <v>21</v>
      </c>
      <c r="BG371" s="71"/>
      <c r="BH371" s="71"/>
      <c r="BI371" s="71"/>
      <c r="BJ371" s="71"/>
      <c r="BK371" s="71"/>
      <c r="BL371" s="72" t="str">
        <f>IFERROR(VLOOKUP(BF371,商品リスト!B:E,3,0),"")</f>
        <v/>
      </c>
      <c r="BM371" s="72"/>
      <c r="BN371" s="72"/>
      <c r="BO371" s="72"/>
      <c r="BP371" s="72"/>
      <c r="BQ371" s="72"/>
      <c r="BR371" s="72"/>
      <c r="BS371" s="72"/>
      <c r="BT371" s="72"/>
      <c r="BU371" s="73" t="str">
        <f>IFERROR(VLOOKUP(BF371,商品リスト!B:E,4,0),"")</f>
        <v/>
      </c>
      <c r="BV371" s="73"/>
      <c r="BW371" s="73"/>
      <c r="BX371" s="73"/>
      <c r="BY371" s="74"/>
      <c r="BZ371" s="74"/>
      <c r="CA371" s="74"/>
      <c r="CB371" s="75" t="str">
        <f t="shared" si="6"/>
        <v/>
      </c>
      <c r="CC371" s="76"/>
      <c r="CD371" s="76"/>
    </row>
    <row r="372" spans="1:82" ht="40.799999999999997" customHeight="1" x14ac:dyDescent="0.2">
      <c r="A372" s="77" t="s">
        <v>370</v>
      </c>
      <c r="B372" s="77"/>
      <c r="C372" s="77"/>
      <c r="D372" s="77"/>
      <c r="E372" s="66"/>
      <c r="F372" s="66"/>
      <c r="G372" s="66"/>
      <c r="H372" s="66"/>
      <c r="I372" s="66"/>
      <c r="J372" s="66"/>
      <c r="K372" s="66"/>
      <c r="L372" s="66"/>
      <c r="M372" s="66"/>
      <c r="N372" s="66"/>
      <c r="O372" s="66"/>
      <c r="P372" s="66"/>
      <c r="Q372" s="66"/>
      <c r="R372" s="66"/>
      <c r="S372" s="65"/>
      <c r="T372" s="65"/>
      <c r="U372" s="65"/>
      <c r="V372" s="65"/>
      <c r="W372" s="66"/>
      <c r="X372" s="66"/>
      <c r="Y372" s="66"/>
      <c r="Z372" s="65"/>
      <c r="AA372" s="65"/>
      <c r="AB372" s="65"/>
      <c r="AC372" s="65"/>
      <c r="AD372" s="66"/>
      <c r="AE372" s="66"/>
      <c r="AF372" s="66"/>
      <c r="AG372" s="65"/>
      <c r="AH372" s="65"/>
      <c r="AI372" s="65"/>
      <c r="AJ372" s="65"/>
      <c r="AK372" s="78"/>
      <c r="AL372" s="78"/>
      <c r="AM372" s="78"/>
      <c r="AN372" s="78"/>
      <c r="AO372" s="78"/>
      <c r="AP372" s="78"/>
      <c r="AQ372" s="78"/>
      <c r="AR372" s="78"/>
      <c r="AS372" s="78"/>
      <c r="AT372" s="71"/>
      <c r="AU372" s="71"/>
      <c r="AV372" s="71"/>
      <c r="AW372" s="71"/>
      <c r="AX372" s="71"/>
      <c r="AY372" s="71"/>
      <c r="AZ372" s="71"/>
      <c r="BA372" s="71"/>
      <c r="BB372" s="71"/>
      <c r="BC372" s="71"/>
      <c r="BD372" s="71"/>
      <c r="BE372" s="71"/>
      <c r="BF372" s="70" t="s">
        <v>21</v>
      </c>
      <c r="BG372" s="71"/>
      <c r="BH372" s="71"/>
      <c r="BI372" s="71"/>
      <c r="BJ372" s="71"/>
      <c r="BK372" s="71"/>
      <c r="BL372" s="72" t="str">
        <f>IFERROR(VLOOKUP(BF372,商品リスト!B:E,3,0),"")</f>
        <v/>
      </c>
      <c r="BM372" s="72"/>
      <c r="BN372" s="72"/>
      <c r="BO372" s="72"/>
      <c r="BP372" s="72"/>
      <c r="BQ372" s="72"/>
      <c r="BR372" s="72"/>
      <c r="BS372" s="72"/>
      <c r="BT372" s="72"/>
      <c r="BU372" s="73" t="str">
        <f>IFERROR(VLOOKUP(BF372,商品リスト!B:E,4,0),"")</f>
        <v/>
      </c>
      <c r="BV372" s="73"/>
      <c r="BW372" s="73"/>
      <c r="BX372" s="73"/>
      <c r="BY372" s="74"/>
      <c r="BZ372" s="74"/>
      <c r="CA372" s="74"/>
      <c r="CB372" s="75" t="str">
        <f t="shared" si="6"/>
        <v/>
      </c>
      <c r="CC372" s="76"/>
      <c r="CD372" s="76"/>
    </row>
    <row r="373" spans="1:82" ht="40.799999999999997" customHeight="1" x14ac:dyDescent="0.2">
      <c r="A373" s="77" t="s">
        <v>371</v>
      </c>
      <c r="B373" s="77"/>
      <c r="C373" s="77"/>
      <c r="D373" s="77"/>
      <c r="E373" s="66"/>
      <c r="F373" s="66"/>
      <c r="G373" s="66"/>
      <c r="H373" s="66"/>
      <c r="I373" s="66"/>
      <c r="J373" s="66"/>
      <c r="K373" s="66"/>
      <c r="L373" s="66"/>
      <c r="M373" s="66"/>
      <c r="N373" s="66"/>
      <c r="O373" s="66"/>
      <c r="P373" s="66"/>
      <c r="Q373" s="66"/>
      <c r="R373" s="66"/>
      <c r="S373" s="65"/>
      <c r="T373" s="65"/>
      <c r="U373" s="65"/>
      <c r="V373" s="65"/>
      <c r="W373" s="66"/>
      <c r="X373" s="66"/>
      <c r="Y373" s="66"/>
      <c r="Z373" s="65"/>
      <c r="AA373" s="65"/>
      <c r="AB373" s="65"/>
      <c r="AC373" s="65"/>
      <c r="AD373" s="66"/>
      <c r="AE373" s="66"/>
      <c r="AF373" s="66"/>
      <c r="AG373" s="65"/>
      <c r="AH373" s="65"/>
      <c r="AI373" s="65"/>
      <c r="AJ373" s="65"/>
      <c r="AK373" s="78"/>
      <c r="AL373" s="78"/>
      <c r="AM373" s="78"/>
      <c r="AN373" s="78"/>
      <c r="AO373" s="78"/>
      <c r="AP373" s="78"/>
      <c r="AQ373" s="78"/>
      <c r="AR373" s="78"/>
      <c r="AS373" s="78"/>
      <c r="AT373" s="71"/>
      <c r="AU373" s="71"/>
      <c r="AV373" s="71"/>
      <c r="AW373" s="71"/>
      <c r="AX373" s="71"/>
      <c r="AY373" s="71"/>
      <c r="AZ373" s="71"/>
      <c r="BA373" s="71"/>
      <c r="BB373" s="71"/>
      <c r="BC373" s="71"/>
      <c r="BD373" s="71"/>
      <c r="BE373" s="71"/>
      <c r="BF373" s="70" t="s">
        <v>21</v>
      </c>
      <c r="BG373" s="71"/>
      <c r="BH373" s="71"/>
      <c r="BI373" s="71"/>
      <c r="BJ373" s="71"/>
      <c r="BK373" s="71"/>
      <c r="BL373" s="72" t="str">
        <f>IFERROR(VLOOKUP(BF373,商品リスト!B:E,3,0),"")</f>
        <v/>
      </c>
      <c r="BM373" s="72"/>
      <c r="BN373" s="72"/>
      <c r="BO373" s="72"/>
      <c r="BP373" s="72"/>
      <c r="BQ373" s="72"/>
      <c r="BR373" s="72"/>
      <c r="BS373" s="72"/>
      <c r="BT373" s="72"/>
      <c r="BU373" s="73" t="str">
        <f>IFERROR(VLOOKUP(BF373,商品リスト!B:E,4,0),"")</f>
        <v/>
      </c>
      <c r="BV373" s="73"/>
      <c r="BW373" s="73"/>
      <c r="BX373" s="73"/>
      <c r="BY373" s="74"/>
      <c r="BZ373" s="74"/>
      <c r="CA373" s="74"/>
      <c r="CB373" s="75" t="str">
        <f t="shared" si="6"/>
        <v/>
      </c>
      <c r="CC373" s="76"/>
      <c r="CD373" s="76"/>
    </row>
    <row r="374" spans="1:82" ht="40.799999999999997" customHeight="1" x14ac:dyDescent="0.2">
      <c r="A374" s="77" t="s">
        <v>372</v>
      </c>
      <c r="B374" s="77"/>
      <c r="C374" s="77"/>
      <c r="D374" s="77"/>
      <c r="E374" s="66"/>
      <c r="F374" s="66"/>
      <c r="G374" s="66"/>
      <c r="H374" s="66"/>
      <c r="I374" s="66"/>
      <c r="J374" s="66"/>
      <c r="K374" s="66"/>
      <c r="L374" s="66"/>
      <c r="M374" s="66"/>
      <c r="N374" s="66"/>
      <c r="O374" s="66"/>
      <c r="P374" s="66"/>
      <c r="Q374" s="66"/>
      <c r="R374" s="66"/>
      <c r="S374" s="65"/>
      <c r="T374" s="65"/>
      <c r="U374" s="65"/>
      <c r="V374" s="65"/>
      <c r="W374" s="66"/>
      <c r="X374" s="66"/>
      <c r="Y374" s="66"/>
      <c r="Z374" s="65"/>
      <c r="AA374" s="65"/>
      <c r="AB374" s="65"/>
      <c r="AC374" s="65"/>
      <c r="AD374" s="66"/>
      <c r="AE374" s="66"/>
      <c r="AF374" s="66"/>
      <c r="AG374" s="65"/>
      <c r="AH374" s="65"/>
      <c r="AI374" s="65"/>
      <c r="AJ374" s="65"/>
      <c r="AK374" s="78"/>
      <c r="AL374" s="78"/>
      <c r="AM374" s="78"/>
      <c r="AN374" s="78"/>
      <c r="AO374" s="78"/>
      <c r="AP374" s="78"/>
      <c r="AQ374" s="78"/>
      <c r="AR374" s="78"/>
      <c r="AS374" s="78"/>
      <c r="AT374" s="71"/>
      <c r="AU374" s="71"/>
      <c r="AV374" s="71"/>
      <c r="AW374" s="71"/>
      <c r="AX374" s="71"/>
      <c r="AY374" s="71"/>
      <c r="AZ374" s="71"/>
      <c r="BA374" s="71"/>
      <c r="BB374" s="71"/>
      <c r="BC374" s="71"/>
      <c r="BD374" s="71"/>
      <c r="BE374" s="71"/>
      <c r="BF374" s="70" t="s">
        <v>21</v>
      </c>
      <c r="BG374" s="71"/>
      <c r="BH374" s="71"/>
      <c r="BI374" s="71"/>
      <c r="BJ374" s="71"/>
      <c r="BK374" s="71"/>
      <c r="BL374" s="72" t="str">
        <f>IFERROR(VLOOKUP(BF374,商品リスト!B:E,3,0),"")</f>
        <v/>
      </c>
      <c r="BM374" s="72"/>
      <c r="BN374" s="72"/>
      <c r="BO374" s="72"/>
      <c r="BP374" s="72"/>
      <c r="BQ374" s="72"/>
      <c r="BR374" s="72"/>
      <c r="BS374" s="72"/>
      <c r="BT374" s="72"/>
      <c r="BU374" s="73" t="str">
        <f>IFERROR(VLOOKUP(BF374,商品リスト!B:E,4,0),"")</f>
        <v/>
      </c>
      <c r="BV374" s="73"/>
      <c r="BW374" s="73"/>
      <c r="BX374" s="73"/>
      <c r="BY374" s="74"/>
      <c r="BZ374" s="74"/>
      <c r="CA374" s="74"/>
      <c r="CB374" s="75" t="str">
        <f t="shared" si="6"/>
        <v/>
      </c>
      <c r="CC374" s="76"/>
      <c r="CD374" s="76"/>
    </row>
    <row r="375" spans="1:82" ht="40.799999999999997" customHeight="1" x14ac:dyDescent="0.2">
      <c r="A375" s="77" t="s">
        <v>373</v>
      </c>
      <c r="B375" s="77"/>
      <c r="C375" s="77"/>
      <c r="D375" s="77"/>
      <c r="E375" s="66"/>
      <c r="F375" s="66"/>
      <c r="G375" s="66"/>
      <c r="H375" s="66"/>
      <c r="I375" s="66"/>
      <c r="J375" s="66"/>
      <c r="K375" s="66"/>
      <c r="L375" s="66"/>
      <c r="M375" s="66"/>
      <c r="N375" s="66"/>
      <c r="O375" s="66"/>
      <c r="P375" s="66"/>
      <c r="Q375" s="66"/>
      <c r="R375" s="66"/>
      <c r="S375" s="65"/>
      <c r="T375" s="65"/>
      <c r="U375" s="65"/>
      <c r="V375" s="65"/>
      <c r="W375" s="66"/>
      <c r="X375" s="66"/>
      <c r="Y375" s="66"/>
      <c r="Z375" s="65"/>
      <c r="AA375" s="65"/>
      <c r="AB375" s="65"/>
      <c r="AC375" s="65"/>
      <c r="AD375" s="66"/>
      <c r="AE375" s="66"/>
      <c r="AF375" s="66"/>
      <c r="AG375" s="65"/>
      <c r="AH375" s="65"/>
      <c r="AI375" s="65"/>
      <c r="AJ375" s="65"/>
      <c r="AK375" s="78"/>
      <c r="AL375" s="78"/>
      <c r="AM375" s="78"/>
      <c r="AN375" s="78"/>
      <c r="AO375" s="78"/>
      <c r="AP375" s="78"/>
      <c r="AQ375" s="78"/>
      <c r="AR375" s="78"/>
      <c r="AS375" s="78"/>
      <c r="AT375" s="71"/>
      <c r="AU375" s="71"/>
      <c r="AV375" s="71"/>
      <c r="AW375" s="71"/>
      <c r="AX375" s="71"/>
      <c r="AY375" s="71"/>
      <c r="AZ375" s="71"/>
      <c r="BA375" s="71"/>
      <c r="BB375" s="71"/>
      <c r="BC375" s="71"/>
      <c r="BD375" s="71"/>
      <c r="BE375" s="71"/>
      <c r="BF375" s="70" t="s">
        <v>21</v>
      </c>
      <c r="BG375" s="71"/>
      <c r="BH375" s="71"/>
      <c r="BI375" s="71"/>
      <c r="BJ375" s="71"/>
      <c r="BK375" s="71"/>
      <c r="BL375" s="72" t="str">
        <f>IFERROR(VLOOKUP(BF375,商品リスト!B:E,3,0),"")</f>
        <v/>
      </c>
      <c r="BM375" s="72"/>
      <c r="BN375" s="72"/>
      <c r="BO375" s="72"/>
      <c r="BP375" s="72"/>
      <c r="BQ375" s="72"/>
      <c r="BR375" s="72"/>
      <c r="BS375" s="72"/>
      <c r="BT375" s="72"/>
      <c r="BU375" s="73" t="str">
        <f>IFERROR(VLOOKUP(BF375,商品リスト!B:E,4,0),"")</f>
        <v/>
      </c>
      <c r="BV375" s="73"/>
      <c r="BW375" s="73"/>
      <c r="BX375" s="73"/>
      <c r="BY375" s="74"/>
      <c r="BZ375" s="74"/>
      <c r="CA375" s="74"/>
      <c r="CB375" s="75" t="str">
        <f t="shared" si="6"/>
        <v/>
      </c>
      <c r="CC375" s="76"/>
      <c r="CD375" s="76"/>
    </row>
    <row r="376" spans="1:82" ht="40.799999999999997" customHeight="1" x14ac:dyDescent="0.2">
      <c r="A376" s="77" t="s">
        <v>374</v>
      </c>
      <c r="B376" s="77"/>
      <c r="C376" s="77"/>
      <c r="D376" s="77"/>
      <c r="E376" s="66"/>
      <c r="F376" s="66"/>
      <c r="G376" s="66"/>
      <c r="H376" s="66"/>
      <c r="I376" s="66"/>
      <c r="J376" s="66"/>
      <c r="K376" s="66"/>
      <c r="L376" s="66"/>
      <c r="M376" s="66"/>
      <c r="N376" s="66"/>
      <c r="O376" s="66"/>
      <c r="P376" s="66"/>
      <c r="Q376" s="66"/>
      <c r="R376" s="66"/>
      <c r="S376" s="65"/>
      <c r="T376" s="65"/>
      <c r="U376" s="65"/>
      <c r="V376" s="65"/>
      <c r="W376" s="66"/>
      <c r="X376" s="66"/>
      <c r="Y376" s="66"/>
      <c r="Z376" s="65"/>
      <c r="AA376" s="65"/>
      <c r="AB376" s="65"/>
      <c r="AC376" s="65"/>
      <c r="AD376" s="66"/>
      <c r="AE376" s="66"/>
      <c r="AF376" s="66"/>
      <c r="AG376" s="65"/>
      <c r="AH376" s="65"/>
      <c r="AI376" s="65"/>
      <c r="AJ376" s="65"/>
      <c r="AK376" s="78"/>
      <c r="AL376" s="78"/>
      <c r="AM376" s="78"/>
      <c r="AN376" s="78"/>
      <c r="AO376" s="78"/>
      <c r="AP376" s="78"/>
      <c r="AQ376" s="78"/>
      <c r="AR376" s="78"/>
      <c r="AS376" s="78"/>
      <c r="AT376" s="71"/>
      <c r="AU376" s="71"/>
      <c r="AV376" s="71"/>
      <c r="AW376" s="71"/>
      <c r="AX376" s="71"/>
      <c r="AY376" s="71"/>
      <c r="AZ376" s="71"/>
      <c r="BA376" s="71"/>
      <c r="BB376" s="71"/>
      <c r="BC376" s="71"/>
      <c r="BD376" s="71"/>
      <c r="BE376" s="71"/>
      <c r="BF376" s="70" t="s">
        <v>21</v>
      </c>
      <c r="BG376" s="71"/>
      <c r="BH376" s="71"/>
      <c r="BI376" s="71"/>
      <c r="BJ376" s="71"/>
      <c r="BK376" s="71"/>
      <c r="BL376" s="72" t="str">
        <f>IFERROR(VLOOKUP(BF376,商品リスト!B:E,3,0),"")</f>
        <v/>
      </c>
      <c r="BM376" s="72"/>
      <c r="BN376" s="72"/>
      <c r="BO376" s="72"/>
      <c r="BP376" s="72"/>
      <c r="BQ376" s="72"/>
      <c r="BR376" s="72"/>
      <c r="BS376" s="72"/>
      <c r="BT376" s="72"/>
      <c r="BU376" s="73" t="str">
        <f>IFERROR(VLOOKUP(BF376,商品リスト!B:E,4,0),"")</f>
        <v/>
      </c>
      <c r="BV376" s="73"/>
      <c r="BW376" s="73"/>
      <c r="BX376" s="73"/>
      <c r="BY376" s="74"/>
      <c r="BZ376" s="74"/>
      <c r="CA376" s="74"/>
      <c r="CB376" s="75" t="str">
        <f t="shared" si="6"/>
        <v/>
      </c>
      <c r="CC376" s="76"/>
      <c r="CD376" s="76"/>
    </row>
    <row r="377" spans="1:82" ht="40.799999999999997" customHeight="1" x14ac:dyDescent="0.2">
      <c r="A377" s="77" t="s">
        <v>375</v>
      </c>
      <c r="B377" s="77"/>
      <c r="C377" s="77"/>
      <c r="D377" s="77"/>
      <c r="E377" s="66"/>
      <c r="F377" s="66"/>
      <c r="G377" s="66"/>
      <c r="H377" s="66"/>
      <c r="I377" s="66"/>
      <c r="J377" s="66"/>
      <c r="K377" s="66"/>
      <c r="L377" s="66"/>
      <c r="M377" s="66"/>
      <c r="N377" s="66"/>
      <c r="O377" s="66"/>
      <c r="P377" s="66"/>
      <c r="Q377" s="66"/>
      <c r="R377" s="66"/>
      <c r="S377" s="65"/>
      <c r="T377" s="65"/>
      <c r="U377" s="65"/>
      <c r="V377" s="65"/>
      <c r="W377" s="66"/>
      <c r="X377" s="66"/>
      <c r="Y377" s="66"/>
      <c r="Z377" s="65"/>
      <c r="AA377" s="65"/>
      <c r="AB377" s="65"/>
      <c r="AC377" s="65"/>
      <c r="AD377" s="66"/>
      <c r="AE377" s="66"/>
      <c r="AF377" s="66"/>
      <c r="AG377" s="65"/>
      <c r="AH377" s="65"/>
      <c r="AI377" s="65"/>
      <c r="AJ377" s="65"/>
      <c r="AK377" s="78"/>
      <c r="AL377" s="78"/>
      <c r="AM377" s="78"/>
      <c r="AN377" s="78"/>
      <c r="AO377" s="78"/>
      <c r="AP377" s="78"/>
      <c r="AQ377" s="78"/>
      <c r="AR377" s="78"/>
      <c r="AS377" s="78"/>
      <c r="AT377" s="71"/>
      <c r="AU377" s="71"/>
      <c r="AV377" s="71"/>
      <c r="AW377" s="71"/>
      <c r="AX377" s="71"/>
      <c r="AY377" s="71"/>
      <c r="AZ377" s="71"/>
      <c r="BA377" s="71"/>
      <c r="BB377" s="71"/>
      <c r="BC377" s="71"/>
      <c r="BD377" s="71"/>
      <c r="BE377" s="71"/>
      <c r="BF377" s="70" t="s">
        <v>21</v>
      </c>
      <c r="BG377" s="71"/>
      <c r="BH377" s="71"/>
      <c r="BI377" s="71"/>
      <c r="BJ377" s="71"/>
      <c r="BK377" s="71"/>
      <c r="BL377" s="72" t="str">
        <f>IFERROR(VLOOKUP(BF377,商品リスト!B:E,3,0),"")</f>
        <v/>
      </c>
      <c r="BM377" s="72"/>
      <c r="BN377" s="72"/>
      <c r="BO377" s="72"/>
      <c r="BP377" s="72"/>
      <c r="BQ377" s="72"/>
      <c r="BR377" s="72"/>
      <c r="BS377" s="72"/>
      <c r="BT377" s="72"/>
      <c r="BU377" s="73" t="str">
        <f>IFERROR(VLOOKUP(BF377,商品リスト!B:E,4,0),"")</f>
        <v/>
      </c>
      <c r="BV377" s="73"/>
      <c r="BW377" s="73"/>
      <c r="BX377" s="73"/>
      <c r="BY377" s="74"/>
      <c r="BZ377" s="74"/>
      <c r="CA377" s="74"/>
      <c r="CB377" s="75" t="str">
        <f t="shared" si="6"/>
        <v/>
      </c>
      <c r="CC377" s="76"/>
      <c r="CD377" s="76"/>
    </row>
    <row r="378" spans="1:82" ht="40.799999999999997" customHeight="1" x14ac:dyDescent="0.2">
      <c r="A378" s="77" t="s">
        <v>376</v>
      </c>
      <c r="B378" s="77"/>
      <c r="C378" s="77"/>
      <c r="D378" s="77"/>
      <c r="E378" s="66"/>
      <c r="F378" s="66"/>
      <c r="G378" s="66"/>
      <c r="H378" s="66"/>
      <c r="I378" s="66"/>
      <c r="J378" s="66"/>
      <c r="K378" s="66"/>
      <c r="L378" s="66"/>
      <c r="M378" s="66"/>
      <c r="N378" s="66"/>
      <c r="O378" s="66"/>
      <c r="P378" s="66"/>
      <c r="Q378" s="66"/>
      <c r="R378" s="66"/>
      <c r="S378" s="65"/>
      <c r="T378" s="65"/>
      <c r="U378" s="65"/>
      <c r="V378" s="65"/>
      <c r="W378" s="66"/>
      <c r="X378" s="66"/>
      <c r="Y378" s="66"/>
      <c r="Z378" s="65"/>
      <c r="AA378" s="65"/>
      <c r="AB378" s="65"/>
      <c r="AC378" s="65"/>
      <c r="AD378" s="66"/>
      <c r="AE378" s="66"/>
      <c r="AF378" s="66"/>
      <c r="AG378" s="65"/>
      <c r="AH378" s="65"/>
      <c r="AI378" s="65"/>
      <c r="AJ378" s="65"/>
      <c r="AK378" s="78"/>
      <c r="AL378" s="78"/>
      <c r="AM378" s="78"/>
      <c r="AN378" s="78"/>
      <c r="AO378" s="78"/>
      <c r="AP378" s="78"/>
      <c r="AQ378" s="78"/>
      <c r="AR378" s="78"/>
      <c r="AS378" s="78"/>
      <c r="AT378" s="71"/>
      <c r="AU378" s="71"/>
      <c r="AV378" s="71"/>
      <c r="AW378" s="71"/>
      <c r="AX378" s="71"/>
      <c r="AY378" s="71"/>
      <c r="AZ378" s="71"/>
      <c r="BA378" s="71"/>
      <c r="BB378" s="71"/>
      <c r="BC378" s="71"/>
      <c r="BD378" s="71"/>
      <c r="BE378" s="71"/>
      <c r="BF378" s="70" t="s">
        <v>21</v>
      </c>
      <c r="BG378" s="71"/>
      <c r="BH378" s="71"/>
      <c r="BI378" s="71"/>
      <c r="BJ378" s="71"/>
      <c r="BK378" s="71"/>
      <c r="BL378" s="72" t="str">
        <f>IFERROR(VLOOKUP(BF378,商品リスト!B:E,3,0),"")</f>
        <v/>
      </c>
      <c r="BM378" s="72"/>
      <c r="BN378" s="72"/>
      <c r="BO378" s="72"/>
      <c r="BP378" s="72"/>
      <c r="BQ378" s="72"/>
      <c r="BR378" s="72"/>
      <c r="BS378" s="72"/>
      <c r="BT378" s="72"/>
      <c r="BU378" s="73" t="str">
        <f>IFERROR(VLOOKUP(BF378,商品リスト!B:E,4,0),"")</f>
        <v/>
      </c>
      <c r="BV378" s="73"/>
      <c r="BW378" s="73"/>
      <c r="BX378" s="73"/>
      <c r="BY378" s="74"/>
      <c r="BZ378" s="74"/>
      <c r="CA378" s="74"/>
      <c r="CB378" s="75" t="str">
        <f t="shared" si="6"/>
        <v/>
      </c>
      <c r="CC378" s="76"/>
      <c r="CD378" s="76"/>
    </row>
    <row r="379" spans="1:82" ht="40.799999999999997" customHeight="1" x14ac:dyDescent="0.2">
      <c r="A379" s="77" t="s">
        <v>377</v>
      </c>
      <c r="B379" s="77"/>
      <c r="C379" s="77"/>
      <c r="D379" s="77"/>
      <c r="E379" s="66"/>
      <c r="F379" s="66"/>
      <c r="G379" s="66"/>
      <c r="H379" s="66"/>
      <c r="I379" s="66"/>
      <c r="J379" s="66"/>
      <c r="K379" s="66"/>
      <c r="L379" s="66"/>
      <c r="M379" s="66"/>
      <c r="N379" s="66"/>
      <c r="O379" s="66"/>
      <c r="P379" s="66"/>
      <c r="Q379" s="66"/>
      <c r="R379" s="66"/>
      <c r="S379" s="65"/>
      <c r="T379" s="65"/>
      <c r="U379" s="65"/>
      <c r="V379" s="65"/>
      <c r="W379" s="66"/>
      <c r="X379" s="66"/>
      <c r="Y379" s="66"/>
      <c r="Z379" s="65"/>
      <c r="AA379" s="65"/>
      <c r="AB379" s="65"/>
      <c r="AC379" s="65"/>
      <c r="AD379" s="66"/>
      <c r="AE379" s="66"/>
      <c r="AF379" s="66"/>
      <c r="AG379" s="65"/>
      <c r="AH379" s="65"/>
      <c r="AI379" s="65"/>
      <c r="AJ379" s="65"/>
      <c r="AK379" s="78"/>
      <c r="AL379" s="78"/>
      <c r="AM379" s="78"/>
      <c r="AN379" s="78"/>
      <c r="AO379" s="78"/>
      <c r="AP379" s="78"/>
      <c r="AQ379" s="78"/>
      <c r="AR379" s="78"/>
      <c r="AS379" s="78"/>
      <c r="AT379" s="71"/>
      <c r="AU379" s="71"/>
      <c r="AV379" s="71"/>
      <c r="AW379" s="71"/>
      <c r="AX379" s="71"/>
      <c r="AY379" s="71"/>
      <c r="AZ379" s="71"/>
      <c r="BA379" s="71"/>
      <c r="BB379" s="71"/>
      <c r="BC379" s="71"/>
      <c r="BD379" s="71"/>
      <c r="BE379" s="71"/>
      <c r="BF379" s="70" t="s">
        <v>21</v>
      </c>
      <c r="BG379" s="71"/>
      <c r="BH379" s="71"/>
      <c r="BI379" s="71"/>
      <c r="BJ379" s="71"/>
      <c r="BK379" s="71"/>
      <c r="BL379" s="72" t="str">
        <f>IFERROR(VLOOKUP(BF379,商品リスト!B:E,3,0),"")</f>
        <v/>
      </c>
      <c r="BM379" s="72"/>
      <c r="BN379" s="72"/>
      <c r="BO379" s="72"/>
      <c r="BP379" s="72"/>
      <c r="BQ379" s="72"/>
      <c r="BR379" s="72"/>
      <c r="BS379" s="72"/>
      <c r="BT379" s="72"/>
      <c r="BU379" s="73" t="str">
        <f>IFERROR(VLOOKUP(BF379,商品リスト!B:E,4,0),"")</f>
        <v/>
      </c>
      <c r="BV379" s="73"/>
      <c r="BW379" s="73"/>
      <c r="BX379" s="73"/>
      <c r="BY379" s="74"/>
      <c r="BZ379" s="74"/>
      <c r="CA379" s="74"/>
      <c r="CB379" s="75" t="str">
        <f t="shared" si="6"/>
        <v/>
      </c>
      <c r="CC379" s="76"/>
      <c r="CD379" s="76"/>
    </row>
    <row r="380" spans="1:82" ht="40.799999999999997" customHeight="1" x14ac:dyDescent="0.2">
      <c r="A380" s="77" t="s">
        <v>378</v>
      </c>
      <c r="B380" s="77"/>
      <c r="C380" s="77"/>
      <c r="D380" s="77"/>
      <c r="E380" s="66"/>
      <c r="F380" s="66"/>
      <c r="G380" s="66"/>
      <c r="H380" s="66"/>
      <c r="I380" s="66"/>
      <c r="J380" s="66"/>
      <c r="K380" s="66"/>
      <c r="L380" s="66"/>
      <c r="M380" s="66"/>
      <c r="N380" s="66"/>
      <c r="O380" s="66"/>
      <c r="P380" s="66"/>
      <c r="Q380" s="66"/>
      <c r="R380" s="66"/>
      <c r="S380" s="65"/>
      <c r="T380" s="65"/>
      <c r="U380" s="65"/>
      <c r="V380" s="65"/>
      <c r="W380" s="66"/>
      <c r="X380" s="66"/>
      <c r="Y380" s="66"/>
      <c r="Z380" s="65"/>
      <c r="AA380" s="65"/>
      <c r="AB380" s="65"/>
      <c r="AC380" s="65"/>
      <c r="AD380" s="66"/>
      <c r="AE380" s="66"/>
      <c r="AF380" s="66"/>
      <c r="AG380" s="65"/>
      <c r="AH380" s="65"/>
      <c r="AI380" s="65"/>
      <c r="AJ380" s="65"/>
      <c r="AK380" s="78"/>
      <c r="AL380" s="78"/>
      <c r="AM380" s="78"/>
      <c r="AN380" s="78"/>
      <c r="AO380" s="78"/>
      <c r="AP380" s="78"/>
      <c r="AQ380" s="78"/>
      <c r="AR380" s="78"/>
      <c r="AS380" s="78"/>
      <c r="AT380" s="71"/>
      <c r="AU380" s="71"/>
      <c r="AV380" s="71"/>
      <c r="AW380" s="71"/>
      <c r="AX380" s="71"/>
      <c r="AY380" s="71"/>
      <c r="AZ380" s="71"/>
      <c r="BA380" s="71"/>
      <c r="BB380" s="71"/>
      <c r="BC380" s="71"/>
      <c r="BD380" s="71"/>
      <c r="BE380" s="71"/>
      <c r="BF380" s="70" t="s">
        <v>21</v>
      </c>
      <c r="BG380" s="71"/>
      <c r="BH380" s="71"/>
      <c r="BI380" s="71"/>
      <c r="BJ380" s="71"/>
      <c r="BK380" s="71"/>
      <c r="BL380" s="72" t="str">
        <f>IFERROR(VLOOKUP(BF380,商品リスト!B:E,3,0),"")</f>
        <v/>
      </c>
      <c r="BM380" s="72"/>
      <c r="BN380" s="72"/>
      <c r="BO380" s="72"/>
      <c r="BP380" s="72"/>
      <c r="BQ380" s="72"/>
      <c r="BR380" s="72"/>
      <c r="BS380" s="72"/>
      <c r="BT380" s="72"/>
      <c r="BU380" s="73" t="str">
        <f>IFERROR(VLOOKUP(BF380,商品リスト!B:E,4,0),"")</f>
        <v/>
      </c>
      <c r="BV380" s="73"/>
      <c r="BW380" s="73"/>
      <c r="BX380" s="73"/>
      <c r="BY380" s="74"/>
      <c r="BZ380" s="74"/>
      <c r="CA380" s="74"/>
      <c r="CB380" s="75" t="str">
        <f t="shared" si="6"/>
        <v/>
      </c>
      <c r="CC380" s="76"/>
      <c r="CD380" s="76"/>
    </row>
    <row r="381" spans="1:82" ht="40.799999999999997" customHeight="1" x14ac:dyDescent="0.2">
      <c r="A381" s="77" t="s">
        <v>379</v>
      </c>
      <c r="B381" s="77"/>
      <c r="C381" s="77"/>
      <c r="D381" s="77"/>
      <c r="E381" s="66"/>
      <c r="F381" s="66"/>
      <c r="G381" s="66"/>
      <c r="H381" s="66"/>
      <c r="I381" s="66"/>
      <c r="J381" s="66"/>
      <c r="K381" s="66"/>
      <c r="L381" s="66"/>
      <c r="M381" s="66"/>
      <c r="N381" s="66"/>
      <c r="O381" s="66"/>
      <c r="P381" s="66"/>
      <c r="Q381" s="66"/>
      <c r="R381" s="66"/>
      <c r="S381" s="65"/>
      <c r="T381" s="65"/>
      <c r="U381" s="65"/>
      <c r="V381" s="65"/>
      <c r="W381" s="66"/>
      <c r="X381" s="66"/>
      <c r="Y381" s="66"/>
      <c r="Z381" s="65"/>
      <c r="AA381" s="65"/>
      <c r="AB381" s="65"/>
      <c r="AC381" s="65"/>
      <c r="AD381" s="66"/>
      <c r="AE381" s="66"/>
      <c r="AF381" s="66"/>
      <c r="AG381" s="65"/>
      <c r="AH381" s="65"/>
      <c r="AI381" s="65"/>
      <c r="AJ381" s="65"/>
      <c r="AK381" s="78"/>
      <c r="AL381" s="78"/>
      <c r="AM381" s="78"/>
      <c r="AN381" s="78"/>
      <c r="AO381" s="78"/>
      <c r="AP381" s="78"/>
      <c r="AQ381" s="78"/>
      <c r="AR381" s="78"/>
      <c r="AS381" s="78"/>
      <c r="AT381" s="71"/>
      <c r="AU381" s="71"/>
      <c r="AV381" s="71"/>
      <c r="AW381" s="71"/>
      <c r="AX381" s="71"/>
      <c r="AY381" s="71"/>
      <c r="AZ381" s="71"/>
      <c r="BA381" s="71"/>
      <c r="BB381" s="71"/>
      <c r="BC381" s="71"/>
      <c r="BD381" s="71"/>
      <c r="BE381" s="71"/>
      <c r="BF381" s="70" t="s">
        <v>21</v>
      </c>
      <c r="BG381" s="71"/>
      <c r="BH381" s="71"/>
      <c r="BI381" s="71"/>
      <c r="BJ381" s="71"/>
      <c r="BK381" s="71"/>
      <c r="BL381" s="72" t="str">
        <f>IFERROR(VLOOKUP(BF381,商品リスト!B:E,3,0),"")</f>
        <v/>
      </c>
      <c r="BM381" s="72"/>
      <c r="BN381" s="72"/>
      <c r="BO381" s="72"/>
      <c r="BP381" s="72"/>
      <c r="BQ381" s="72"/>
      <c r="BR381" s="72"/>
      <c r="BS381" s="72"/>
      <c r="BT381" s="72"/>
      <c r="BU381" s="73" t="str">
        <f>IFERROR(VLOOKUP(BF381,商品リスト!B:E,4,0),"")</f>
        <v/>
      </c>
      <c r="BV381" s="73"/>
      <c r="BW381" s="73"/>
      <c r="BX381" s="73"/>
      <c r="BY381" s="74"/>
      <c r="BZ381" s="74"/>
      <c r="CA381" s="74"/>
      <c r="CB381" s="75" t="str">
        <f t="shared" si="6"/>
        <v/>
      </c>
      <c r="CC381" s="76"/>
      <c r="CD381" s="76"/>
    </row>
    <row r="382" spans="1:82" ht="40.799999999999997" customHeight="1" x14ac:dyDescent="0.2">
      <c r="A382" s="77" t="s">
        <v>380</v>
      </c>
      <c r="B382" s="77"/>
      <c r="C382" s="77"/>
      <c r="D382" s="77"/>
      <c r="E382" s="66"/>
      <c r="F382" s="66"/>
      <c r="G382" s="66"/>
      <c r="H382" s="66"/>
      <c r="I382" s="66"/>
      <c r="J382" s="66"/>
      <c r="K382" s="66"/>
      <c r="L382" s="66"/>
      <c r="M382" s="66"/>
      <c r="N382" s="66"/>
      <c r="O382" s="66"/>
      <c r="P382" s="66"/>
      <c r="Q382" s="66"/>
      <c r="R382" s="66"/>
      <c r="S382" s="65"/>
      <c r="T382" s="65"/>
      <c r="U382" s="65"/>
      <c r="V382" s="65"/>
      <c r="W382" s="66"/>
      <c r="X382" s="66"/>
      <c r="Y382" s="66"/>
      <c r="Z382" s="65"/>
      <c r="AA382" s="65"/>
      <c r="AB382" s="65"/>
      <c r="AC382" s="65"/>
      <c r="AD382" s="66"/>
      <c r="AE382" s="66"/>
      <c r="AF382" s="66"/>
      <c r="AG382" s="65"/>
      <c r="AH382" s="65"/>
      <c r="AI382" s="65"/>
      <c r="AJ382" s="65"/>
      <c r="AK382" s="78"/>
      <c r="AL382" s="78"/>
      <c r="AM382" s="78"/>
      <c r="AN382" s="78"/>
      <c r="AO382" s="78"/>
      <c r="AP382" s="78"/>
      <c r="AQ382" s="78"/>
      <c r="AR382" s="78"/>
      <c r="AS382" s="78"/>
      <c r="AT382" s="71"/>
      <c r="AU382" s="71"/>
      <c r="AV382" s="71"/>
      <c r="AW382" s="71"/>
      <c r="AX382" s="71"/>
      <c r="AY382" s="71"/>
      <c r="AZ382" s="71"/>
      <c r="BA382" s="71"/>
      <c r="BB382" s="71"/>
      <c r="BC382" s="71"/>
      <c r="BD382" s="71"/>
      <c r="BE382" s="71"/>
      <c r="BF382" s="70" t="s">
        <v>21</v>
      </c>
      <c r="BG382" s="71"/>
      <c r="BH382" s="71"/>
      <c r="BI382" s="71"/>
      <c r="BJ382" s="71"/>
      <c r="BK382" s="71"/>
      <c r="BL382" s="72" t="str">
        <f>IFERROR(VLOOKUP(BF382,商品リスト!B:E,3,0),"")</f>
        <v/>
      </c>
      <c r="BM382" s="72"/>
      <c r="BN382" s="72"/>
      <c r="BO382" s="72"/>
      <c r="BP382" s="72"/>
      <c r="BQ382" s="72"/>
      <c r="BR382" s="72"/>
      <c r="BS382" s="72"/>
      <c r="BT382" s="72"/>
      <c r="BU382" s="73" t="str">
        <f>IFERROR(VLOOKUP(BF382,商品リスト!B:E,4,0),"")</f>
        <v/>
      </c>
      <c r="BV382" s="73"/>
      <c r="BW382" s="73"/>
      <c r="BX382" s="73"/>
      <c r="BY382" s="74"/>
      <c r="BZ382" s="74"/>
      <c r="CA382" s="74"/>
      <c r="CB382" s="75" t="str">
        <f t="shared" si="6"/>
        <v/>
      </c>
      <c r="CC382" s="76"/>
      <c r="CD382" s="76"/>
    </row>
    <row r="383" spans="1:82" ht="40.799999999999997" customHeight="1" x14ac:dyDescent="0.2">
      <c r="A383" s="77" t="s">
        <v>381</v>
      </c>
      <c r="B383" s="77"/>
      <c r="C383" s="77"/>
      <c r="D383" s="77"/>
      <c r="E383" s="66"/>
      <c r="F383" s="66"/>
      <c r="G383" s="66"/>
      <c r="H383" s="66"/>
      <c r="I383" s="66"/>
      <c r="J383" s="66"/>
      <c r="K383" s="66"/>
      <c r="L383" s="66"/>
      <c r="M383" s="66"/>
      <c r="N383" s="66"/>
      <c r="O383" s="66"/>
      <c r="P383" s="66"/>
      <c r="Q383" s="66"/>
      <c r="R383" s="66"/>
      <c r="S383" s="65"/>
      <c r="T383" s="65"/>
      <c r="U383" s="65"/>
      <c r="V383" s="65"/>
      <c r="W383" s="66"/>
      <c r="X383" s="66"/>
      <c r="Y383" s="66"/>
      <c r="Z383" s="65"/>
      <c r="AA383" s="65"/>
      <c r="AB383" s="65"/>
      <c r="AC383" s="65"/>
      <c r="AD383" s="66"/>
      <c r="AE383" s="66"/>
      <c r="AF383" s="66"/>
      <c r="AG383" s="65"/>
      <c r="AH383" s="65"/>
      <c r="AI383" s="65"/>
      <c r="AJ383" s="65"/>
      <c r="AK383" s="78"/>
      <c r="AL383" s="78"/>
      <c r="AM383" s="78"/>
      <c r="AN383" s="78"/>
      <c r="AO383" s="78"/>
      <c r="AP383" s="78"/>
      <c r="AQ383" s="78"/>
      <c r="AR383" s="78"/>
      <c r="AS383" s="78"/>
      <c r="AT383" s="71"/>
      <c r="AU383" s="71"/>
      <c r="AV383" s="71"/>
      <c r="AW383" s="71"/>
      <c r="AX383" s="71"/>
      <c r="AY383" s="71"/>
      <c r="AZ383" s="71"/>
      <c r="BA383" s="71"/>
      <c r="BB383" s="71"/>
      <c r="BC383" s="71"/>
      <c r="BD383" s="71"/>
      <c r="BE383" s="71"/>
      <c r="BF383" s="70" t="s">
        <v>21</v>
      </c>
      <c r="BG383" s="71"/>
      <c r="BH383" s="71"/>
      <c r="BI383" s="71"/>
      <c r="BJ383" s="71"/>
      <c r="BK383" s="71"/>
      <c r="BL383" s="72" t="str">
        <f>IFERROR(VLOOKUP(BF383,商品リスト!B:E,3,0),"")</f>
        <v/>
      </c>
      <c r="BM383" s="72"/>
      <c r="BN383" s="72"/>
      <c r="BO383" s="72"/>
      <c r="BP383" s="72"/>
      <c r="BQ383" s="72"/>
      <c r="BR383" s="72"/>
      <c r="BS383" s="72"/>
      <c r="BT383" s="72"/>
      <c r="BU383" s="73" t="str">
        <f>IFERROR(VLOOKUP(BF383,商品リスト!B:E,4,0),"")</f>
        <v/>
      </c>
      <c r="BV383" s="73"/>
      <c r="BW383" s="73"/>
      <c r="BX383" s="73"/>
      <c r="BY383" s="74"/>
      <c r="BZ383" s="74"/>
      <c r="CA383" s="74"/>
      <c r="CB383" s="75" t="str">
        <f t="shared" si="6"/>
        <v/>
      </c>
      <c r="CC383" s="76"/>
      <c r="CD383" s="76"/>
    </row>
    <row r="384" spans="1:82" ht="40.799999999999997" customHeight="1" x14ac:dyDescent="0.2">
      <c r="A384" s="77" t="s">
        <v>382</v>
      </c>
      <c r="B384" s="77"/>
      <c r="C384" s="77"/>
      <c r="D384" s="77"/>
      <c r="E384" s="66"/>
      <c r="F384" s="66"/>
      <c r="G384" s="66"/>
      <c r="H384" s="66"/>
      <c r="I384" s="66"/>
      <c r="J384" s="66"/>
      <c r="K384" s="66"/>
      <c r="L384" s="66"/>
      <c r="M384" s="66"/>
      <c r="N384" s="66"/>
      <c r="O384" s="66"/>
      <c r="P384" s="66"/>
      <c r="Q384" s="66"/>
      <c r="R384" s="66"/>
      <c r="S384" s="65"/>
      <c r="T384" s="65"/>
      <c r="U384" s="65"/>
      <c r="V384" s="65"/>
      <c r="W384" s="66"/>
      <c r="X384" s="66"/>
      <c r="Y384" s="66"/>
      <c r="Z384" s="65"/>
      <c r="AA384" s="65"/>
      <c r="AB384" s="65"/>
      <c r="AC384" s="65"/>
      <c r="AD384" s="66"/>
      <c r="AE384" s="66"/>
      <c r="AF384" s="66"/>
      <c r="AG384" s="65"/>
      <c r="AH384" s="65"/>
      <c r="AI384" s="65"/>
      <c r="AJ384" s="65"/>
      <c r="AK384" s="78"/>
      <c r="AL384" s="78"/>
      <c r="AM384" s="78"/>
      <c r="AN384" s="78"/>
      <c r="AO384" s="78"/>
      <c r="AP384" s="78"/>
      <c r="AQ384" s="78"/>
      <c r="AR384" s="78"/>
      <c r="AS384" s="78"/>
      <c r="AT384" s="71"/>
      <c r="AU384" s="71"/>
      <c r="AV384" s="71"/>
      <c r="AW384" s="71"/>
      <c r="AX384" s="71"/>
      <c r="AY384" s="71"/>
      <c r="AZ384" s="71"/>
      <c r="BA384" s="71"/>
      <c r="BB384" s="71"/>
      <c r="BC384" s="71"/>
      <c r="BD384" s="71"/>
      <c r="BE384" s="71"/>
      <c r="BF384" s="70" t="s">
        <v>21</v>
      </c>
      <c r="BG384" s="71"/>
      <c r="BH384" s="71"/>
      <c r="BI384" s="71"/>
      <c r="BJ384" s="71"/>
      <c r="BK384" s="71"/>
      <c r="BL384" s="72" t="str">
        <f>IFERROR(VLOOKUP(BF384,商品リスト!B:E,3,0),"")</f>
        <v/>
      </c>
      <c r="BM384" s="72"/>
      <c r="BN384" s="72"/>
      <c r="BO384" s="72"/>
      <c r="BP384" s="72"/>
      <c r="BQ384" s="72"/>
      <c r="BR384" s="72"/>
      <c r="BS384" s="72"/>
      <c r="BT384" s="72"/>
      <c r="BU384" s="73" t="str">
        <f>IFERROR(VLOOKUP(BF384,商品リスト!B:E,4,0),"")</f>
        <v/>
      </c>
      <c r="BV384" s="73"/>
      <c r="BW384" s="73"/>
      <c r="BX384" s="73"/>
      <c r="BY384" s="74"/>
      <c r="BZ384" s="74"/>
      <c r="CA384" s="74"/>
      <c r="CB384" s="75" t="str">
        <f t="shared" si="6"/>
        <v/>
      </c>
      <c r="CC384" s="76"/>
      <c r="CD384" s="76"/>
    </row>
    <row r="385" spans="1:82" ht="40.799999999999997" customHeight="1" x14ac:dyDescent="0.2">
      <c r="A385" s="77" t="s">
        <v>383</v>
      </c>
      <c r="B385" s="77"/>
      <c r="C385" s="77"/>
      <c r="D385" s="77"/>
      <c r="E385" s="66"/>
      <c r="F385" s="66"/>
      <c r="G385" s="66"/>
      <c r="H385" s="66"/>
      <c r="I385" s="66"/>
      <c r="J385" s="66"/>
      <c r="K385" s="66"/>
      <c r="L385" s="66"/>
      <c r="M385" s="66"/>
      <c r="N385" s="66"/>
      <c r="O385" s="66"/>
      <c r="P385" s="66"/>
      <c r="Q385" s="66"/>
      <c r="R385" s="66"/>
      <c r="S385" s="65"/>
      <c r="T385" s="65"/>
      <c r="U385" s="65"/>
      <c r="V385" s="65"/>
      <c r="W385" s="66"/>
      <c r="X385" s="66"/>
      <c r="Y385" s="66"/>
      <c r="Z385" s="65"/>
      <c r="AA385" s="65"/>
      <c r="AB385" s="65"/>
      <c r="AC385" s="65"/>
      <c r="AD385" s="66"/>
      <c r="AE385" s="66"/>
      <c r="AF385" s="66"/>
      <c r="AG385" s="65"/>
      <c r="AH385" s="65"/>
      <c r="AI385" s="65"/>
      <c r="AJ385" s="65"/>
      <c r="AK385" s="78"/>
      <c r="AL385" s="78"/>
      <c r="AM385" s="78"/>
      <c r="AN385" s="78"/>
      <c r="AO385" s="78"/>
      <c r="AP385" s="78"/>
      <c r="AQ385" s="78"/>
      <c r="AR385" s="78"/>
      <c r="AS385" s="78"/>
      <c r="AT385" s="71"/>
      <c r="AU385" s="71"/>
      <c r="AV385" s="71"/>
      <c r="AW385" s="71"/>
      <c r="AX385" s="71"/>
      <c r="AY385" s="71"/>
      <c r="AZ385" s="71"/>
      <c r="BA385" s="71"/>
      <c r="BB385" s="71"/>
      <c r="BC385" s="71"/>
      <c r="BD385" s="71"/>
      <c r="BE385" s="71"/>
      <c r="BF385" s="70" t="s">
        <v>21</v>
      </c>
      <c r="BG385" s="71"/>
      <c r="BH385" s="71"/>
      <c r="BI385" s="71"/>
      <c r="BJ385" s="71"/>
      <c r="BK385" s="71"/>
      <c r="BL385" s="72" t="str">
        <f>IFERROR(VLOOKUP(BF385,商品リスト!B:E,3,0),"")</f>
        <v/>
      </c>
      <c r="BM385" s="72"/>
      <c r="BN385" s="72"/>
      <c r="BO385" s="72"/>
      <c r="BP385" s="72"/>
      <c r="BQ385" s="72"/>
      <c r="BR385" s="72"/>
      <c r="BS385" s="72"/>
      <c r="BT385" s="72"/>
      <c r="BU385" s="73" t="str">
        <f>IFERROR(VLOOKUP(BF385,商品リスト!B:E,4,0),"")</f>
        <v/>
      </c>
      <c r="BV385" s="73"/>
      <c r="BW385" s="73"/>
      <c r="BX385" s="73"/>
      <c r="BY385" s="74"/>
      <c r="BZ385" s="74"/>
      <c r="CA385" s="74"/>
      <c r="CB385" s="75" t="str">
        <f t="shared" si="6"/>
        <v/>
      </c>
      <c r="CC385" s="76"/>
      <c r="CD385" s="76"/>
    </row>
    <row r="386" spans="1:82" ht="40.799999999999997" customHeight="1" x14ac:dyDescent="0.2">
      <c r="A386" s="77" t="s">
        <v>384</v>
      </c>
      <c r="B386" s="77"/>
      <c r="C386" s="77"/>
      <c r="D386" s="77"/>
      <c r="E386" s="66"/>
      <c r="F386" s="66"/>
      <c r="G386" s="66"/>
      <c r="H386" s="66"/>
      <c r="I386" s="66"/>
      <c r="J386" s="66"/>
      <c r="K386" s="66"/>
      <c r="L386" s="66"/>
      <c r="M386" s="66"/>
      <c r="N386" s="66"/>
      <c r="O386" s="66"/>
      <c r="P386" s="66"/>
      <c r="Q386" s="66"/>
      <c r="R386" s="66"/>
      <c r="S386" s="65"/>
      <c r="T386" s="65"/>
      <c r="U386" s="65"/>
      <c r="V386" s="65"/>
      <c r="W386" s="66"/>
      <c r="X386" s="66"/>
      <c r="Y386" s="66"/>
      <c r="Z386" s="65"/>
      <c r="AA386" s="65"/>
      <c r="AB386" s="65"/>
      <c r="AC386" s="65"/>
      <c r="AD386" s="66"/>
      <c r="AE386" s="66"/>
      <c r="AF386" s="66"/>
      <c r="AG386" s="65"/>
      <c r="AH386" s="65"/>
      <c r="AI386" s="65"/>
      <c r="AJ386" s="65"/>
      <c r="AK386" s="78"/>
      <c r="AL386" s="78"/>
      <c r="AM386" s="78"/>
      <c r="AN386" s="78"/>
      <c r="AO386" s="78"/>
      <c r="AP386" s="78"/>
      <c r="AQ386" s="78"/>
      <c r="AR386" s="78"/>
      <c r="AS386" s="78"/>
      <c r="AT386" s="71"/>
      <c r="AU386" s="71"/>
      <c r="AV386" s="71"/>
      <c r="AW386" s="71"/>
      <c r="AX386" s="71"/>
      <c r="AY386" s="71"/>
      <c r="AZ386" s="71"/>
      <c r="BA386" s="71"/>
      <c r="BB386" s="71"/>
      <c r="BC386" s="71"/>
      <c r="BD386" s="71"/>
      <c r="BE386" s="71"/>
      <c r="BF386" s="70" t="s">
        <v>21</v>
      </c>
      <c r="BG386" s="71"/>
      <c r="BH386" s="71"/>
      <c r="BI386" s="71"/>
      <c r="BJ386" s="71"/>
      <c r="BK386" s="71"/>
      <c r="BL386" s="72" t="str">
        <f>IFERROR(VLOOKUP(BF386,商品リスト!B:E,3,0),"")</f>
        <v/>
      </c>
      <c r="BM386" s="72"/>
      <c r="BN386" s="72"/>
      <c r="BO386" s="72"/>
      <c r="BP386" s="72"/>
      <c r="BQ386" s="72"/>
      <c r="BR386" s="72"/>
      <c r="BS386" s="72"/>
      <c r="BT386" s="72"/>
      <c r="BU386" s="73" t="str">
        <f>IFERROR(VLOOKUP(BF386,商品リスト!B:E,4,0),"")</f>
        <v/>
      </c>
      <c r="BV386" s="73"/>
      <c r="BW386" s="73"/>
      <c r="BX386" s="73"/>
      <c r="BY386" s="74"/>
      <c r="BZ386" s="74"/>
      <c r="CA386" s="74"/>
      <c r="CB386" s="75" t="str">
        <f t="shared" si="6"/>
        <v/>
      </c>
      <c r="CC386" s="76"/>
      <c r="CD386" s="76"/>
    </row>
    <row r="387" spans="1:82" ht="40.799999999999997" customHeight="1" x14ac:dyDescent="0.2">
      <c r="A387" s="77" t="s">
        <v>385</v>
      </c>
      <c r="B387" s="77"/>
      <c r="C387" s="77"/>
      <c r="D387" s="77"/>
      <c r="E387" s="66"/>
      <c r="F387" s="66"/>
      <c r="G387" s="66"/>
      <c r="H387" s="66"/>
      <c r="I387" s="66"/>
      <c r="J387" s="66"/>
      <c r="K387" s="66"/>
      <c r="L387" s="66"/>
      <c r="M387" s="66"/>
      <c r="N387" s="66"/>
      <c r="O387" s="66"/>
      <c r="P387" s="66"/>
      <c r="Q387" s="66"/>
      <c r="R387" s="66"/>
      <c r="S387" s="65"/>
      <c r="T387" s="65"/>
      <c r="U387" s="65"/>
      <c r="V387" s="65"/>
      <c r="W387" s="66"/>
      <c r="X387" s="66"/>
      <c r="Y387" s="66"/>
      <c r="Z387" s="65"/>
      <c r="AA387" s="65"/>
      <c r="AB387" s="65"/>
      <c r="AC387" s="65"/>
      <c r="AD387" s="66"/>
      <c r="AE387" s="66"/>
      <c r="AF387" s="66"/>
      <c r="AG387" s="65"/>
      <c r="AH387" s="65"/>
      <c r="AI387" s="65"/>
      <c r="AJ387" s="65"/>
      <c r="AK387" s="78"/>
      <c r="AL387" s="78"/>
      <c r="AM387" s="78"/>
      <c r="AN387" s="78"/>
      <c r="AO387" s="78"/>
      <c r="AP387" s="78"/>
      <c r="AQ387" s="78"/>
      <c r="AR387" s="78"/>
      <c r="AS387" s="78"/>
      <c r="AT387" s="71"/>
      <c r="AU387" s="71"/>
      <c r="AV387" s="71"/>
      <c r="AW387" s="71"/>
      <c r="AX387" s="71"/>
      <c r="AY387" s="71"/>
      <c r="AZ387" s="71"/>
      <c r="BA387" s="71"/>
      <c r="BB387" s="71"/>
      <c r="BC387" s="71"/>
      <c r="BD387" s="71"/>
      <c r="BE387" s="71"/>
      <c r="BF387" s="70" t="s">
        <v>21</v>
      </c>
      <c r="BG387" s="71"/>
      <c r="BH387" s="71"/>
      <c r="BI387" s="71"/>
      <c r="BJ387" s="71"/>
      <c r="BK387" s="71"/>
      <c r="BL387" s="72" t="str">
        <f>IFERROR(VLOOKUP(BF387,商品リスト!B:E,3,0),"")</f>
        <v/>
      </c>
      <c r="BM387" s="72"/>
      <c r="BN387" s="72"/>
      <c r="BO387" s="72"/>
      <c r="BP387" s="72"/>
      <c r="BQ387" s="72"/>
      <c r="BR387" s="72"/>
      <c r="BS387" s="72"/>
      <c r="BT387" s="72"/>
      <c r="BU387" s="73" t="str">
        <f>IFERROR(VLOOKUP(BF387,商品リスト!B:E,4,0),"")</f>
        <v/>
      </c>
      <c r="BV387" s="73"/>
      <c r="BW387" s="73"/>
      <c r="BX387" s="73"/>
      <c r="BY387" s="74"/>
      <c r="BZ387" s="74"/>
      <c r="CA387" s="74"/>
      <c r="CB387" s="75" t="str">
        <f t="shared" si="6"/>
        <v/>
      </c>
      <c r="CC387" s="76"/>
      <c r="CD387" s="76"/>
    </row>
    <row r="388" spans="1:82" ht="40.799999999999997" customHeight="1" x14ac:dyDescent="0.2">
      <c r="A388" s="77" t="s">
        <v>386</v>
      </c>
      <c r="B388" s="77"/>
      <c r="C388" s="77"/>
      <c r="D388" s="77"/>
      <c r="E388" s="66"/>
      <c r="F388" s="66"/>
      <c r="G388" s="66"/>
      <c r="H388" s="66"/>
      <c r="I388" s="66"/>
      <c r="J388" s="66"/>
      <c r="K388" s="66"/>
      <c r="L388" s="66"/>
      <c r="M388" s="66"/>
      <c r="N388" s="66"/>
      <c r="O388" s="66"/>
      <c r="P388" s="66"/>
      <c r="Q388" s="66"/>
      <c r="R388" s="66"/>
      <c r="S388" s="65"/>
      <c r="T388" s="65"/>
      <c r="U388" s="65"/>
      <c r="V388" s="65"/>
      <c r="W388" s="66"/>
      <c r="X388" s="66"/>
      <c r="Y388" s="66"/>
      <c r="Z388" s="65"/>
      <c r="AA388" s="65"/>
      <c r="AB388" s="65"/>
      <c r="AC388" s="65"/>
      <c r="AD388" s="66"/>
      <c r="AE388" s="66"/>
      <c r="AF388" s="66"/>
      <c r="AG388" s="65"/>
      <c r="AH388" s="65"/>
      <c r="AI388" s="65"/>
      <c r="AJ388" s="65"/>
      <c r="AK388" s="78"/>
      <c r="AL388" s="78"/>
      <c r="AM388" s="78"/>
      <c r="AN388" s="78"/>
      <c r="AO388" s="78"/>
      <c r="AP388" s="78"/>
      <c r="AQ388" s="78"/>
      <c r="AR388" s="78"/>
      <c r="AS388" s="78"/>
      <c r="AT388" s="71"/>
      <c r="AU388" s="71"/>
      <c r="AV388" s="71"/>
      <c r="AW388" s="71"/>
      <c r="AX388" s="71"/>
      <c r="AY388" s="71"/>
      <c r="AZ388" s="71"/>
      <c r="BA388" s="71"/>
      <c r="BB388" s="71"/>
      <c r="BC388" s="71"/>
      <c r="BD388" s="71"/>
      <c r="BE388" s="71"/>
      <c r="BF388" s="70" t="s">
        <v>21</v>
      </c>
      <c r="BG388" s="71"/>
      <c r="BH388" s="71"/>
      <c r="BI388" s="71"/>
      <c r="BJ388" s="71"/>
      <c r="BK388" s="71"/>
      <c r="BL388" s="72" t="str">
        <f>IFERROR(VLOOKUP(BF388,商品リスト!B:E,3,0),"")</f>
        <v/>
      </c>
      <c r="BM388" s="72"/>
      <c r="BN388" s="72"/>
      <c r="BO388" s="72"/>
      <c r="BP388" s="72"/>
      <c r="BQ388" s="72"/>
      <c r="BR388" s="72"/>
      <c r="BS388" s="72"/>
      <c r="BT388" s="72"/>
      <c r="BU388" s="73" t="str">
        <f>IFERROR(VLOOKUP(BF388,商品リスト!B:E,4,0),"")</f>
        <v/>
      </c>
      <c r="BV388" s="73"/>
      <c r="BW388" s="73"/>
      <c r="BX388" s="73"/>
      <c r="BY388" s="74"/>
      <c r="BZ388" s="74"/>
      <c r="CA388" s="74"/>
      <c r="CB388" s="75" t="str">
        <f t="shared" si="6"/>
        <v/>
      </c>
      <c r="CC388" s="76"/>
      <c r="CD388" s="76"/>
    </row>
    <row r="389" spans="1:82" ht="40.799999999999997" customHeight="1" x14ac:dyDescent="0.2">
      <c r="A389" s="77" t="s">
        <v>387</v>
      </c>
      <c r="B389" s="77"/>
      <c r="C389" s="77"/>
      <c r="D389" s="77"/>
      <c r="E389" s="66"/>
      <c r="F389" s="66"/>
      <c r="G389" s="66"/>
      <c r="H389" s="66"/>
      <c r="I389" s="66"/>
      <c r="J389" s="66"/>
      <c r="K389" s="66"/>
      <c r="L389" s="66"/>
      <c r="M389" s="66"/>
      <c r="N389" s="66"/>
      <c r="O389" s="66"/>
      <c r="P389" s="66"/>
      <c r="Q389" s="66"/>
      <c r="R389" s="66"/>
      <c r="S389" s="65"/>
      <c r="T389" s="65"/>
      <c r="U389" s="65"/>
      <c r="V389" s="65"/>
      <c r="W389" s="66"/>
      <c r="X389" s="66"/>
      <c r="Y389" s="66"/>
      <c r="Z389" s="65"/>
      <c r="AA389" s="65"/>
      <c r="AB389" s="65"/>
      <c r="AC389" s="65"/>
      <c r="AD389" s="66"/>
      <c r="AE389" s="66"/>
      <c r="AF389" s="66"/>
      <c r="AG389" s="65"/>
      <c r="AH389" s="65"/>
      <c r="AI389" s="65"/>
      <c r="AJ389" s="65"/>
      <c r="AK389" s="78"/>
      <c r="AL389" s="78"/>
      <c r="AM389" s="78"/>
      <c r="AN389" s="78"/>
      <c r="AO389" s="78"/>
      <c r="AP389" s="78"/>
      <c r="AQ389" s="78"/>
      <c r="AR389" s="78"/>
      <c r="AS389" s="78"/>
      <c r="AT389" s="71"/>
      <c r="AU389" s="71"/>
      <c r="AV389" s="71"/>
      <c r="AW389" s="71"/>
      <c r="AX389" s="71"/>
      <c r="AY389" s="71"/>
      <c r="AZ389" s="71"/>
      <c r="BA389" s="71"/>
      <c r="BB389" s="71"/>
      <c r="BC389" s="71"/>
      <c r="BD389" s="71"/>
      <c r="BE389" s="71"/>
      <c r="BF389" s="70" t="s">
        <v>21</v>
      </c>
      <c r="BG389" s="71"/>
      <c r="BH389" s="71"/>
      <c r="BI389" s="71"/>
      <c r="BJ389" s="71"/>
      <c r="BK389" s="71"/>
      <c r="BL389" s="72" t="str">
        <f>IFERROR(VLOOKUP(BF389,商品リスト!B:E,3,0),"")</f>
        <v/>
      </c>
      <c r="BM389" s="72"/>
      <c r="BN389" s="72"/>
      <c r="BO389" s="72"/>
      <c r="BP389" s="72"/>
      <c r="BQ389" s="72"/>
      <c r="BR389" s="72"/>
      <c r="BS389" s="72"/>
      <c r="BT389" s="72"/>
      <c r="BU389" s="73" t="str">
        <f>IFERROR(VLOOKUP(BF389,商品リスト!B:E,4,0),"")</f>
        <v/>
      </c>
      <c r="BV389" s="73"/>
      <c r="BW389" s="73"/>
      <c r="BX389" s="73"/>
      <c r="BY389" s="74"/>
      <c r="BZ389" s="74"/>
      <c r="CA389" s="74"/>
      <c r="CB389" s="75" t="str">
        <f t="shared" si="6"/>
        <v/>
      </c>
      <c r="CC389" s="76"/>
      <c r="CD389" s="76"/>
    </row>
    <row r="390" spans="1:82" ht="40.799999999999997" customHeight="1" x14ac:dyDescent="0.2">
      <c r="A390" s="77" t="s">
        <v>388</v>
      </c>
      <c r="B390" s="77"/>
      <c r="C390" s="77"/>
      <c r="D390" s="77"/>
      <c r="E390" s="66"/>
      <c r="F390" s="66"/>
      <c r="G390" s="66"/>
      <c r="H390" s="66"/>
      <c r="I390" s="66"/>
      <c r="J390" s="66"/>
      <c r="K390" s="66"/>
      <c r="L390" s="66"/>
      <c r="M390" s="66"/>
      <c r="N390" s="66"/>
      <c r="O390" s="66"/>
      <c r="P390" s="66"/>
      <c r="Q390" s="66"/>
      <c r="R390" s="66"/>
      <c r="S390" s="65"/>
      <c r="T390" s="65"/>
      <c r="U390" s="65"/>
      <c r="V390" s="65"/>
      <c r="W390" s="66"/>
      <c r="X390" s="66"/>
      <c r="Y390" s="66"/>
      <c r="Z390" s="65"/>
      <c r="AA390" s="65"/>
      <c r="AB390" s="65"/>
      <c r="AC390" s="65"/>
      <c r="AD390" s="66"/>
      <c r="AE390" s="66"/>
      <c r="AF390" s="66"/>
      <c r="AG390" s="65"/>
      <c r="AH390" s="65"/>
      <c r="AI390" s="65"/>
      <c r="AJ390" s="65"/>
      <c r="AK390" s="78"/>
      <c r="AL390" s="78"/>
      <c r="AM390" s="78"/>
      <c r="AN390" s="78"/>
      <c r="AO390" s="78"/>
      <c r="AP390" s="78"/>
      <c r="AQ390" s="78"/>
      <c r="AR390" s="78"/>
      <c r="AS390" s="78"/>
      <c r="AT390" s="71"/>
      <c r="AU390" s="71"/>
      <c r="AV390" s="71"/>
      <c r="AW390" s="71"/>
      <c r="AX390" s="71"/>
      <c r="AY390" s="71"/>
      <c r="AZ390" s="71"/>
      <c r="BA390" s="71"/>
      <c r="BB390" s="71"/>
      <c r="BC390" s="71"/>
      <c r="BD390" s="71"/>
      <c r="BE390" s="71"/>
      <c r="BF390" s="70" t="s">
        <v>21</v>
      </c>
      <c r="BG390" s="71"/>
      <c r="BH390" s="71"/>
      <c r="BI390" s="71"/>
      <c r="BJ390" s="71"/>
      <c r="BK390" s="71"/>
      <c r="BL390" s="72" t="str">
        <f>IFERROR(VLOOKUP(BF390,商品リスト!B:E,3,0),"")</f>
        <v/>
      </c>
      <c r="BM390" s="72"/>
      <c r="BN390" s="72"/>
      <c r="BO390" s="72"/>
      <c r="BP390" s="72"/>
      <c r="BQ390" s="72"/>
      <c r="BR390" s="72"/>
      <c r="BS390" s="72"/>
      <c r="BT390" s="72"/>
      <c r="BU390" s="73" t="str">
        <f>IFERROR(VLOOKUP(BF390,商品リスト!B:E,4,0),"")</f>
        <v/>
      </c>
      <c r="BV390" s="73"/>
      <c r="BW390" s="73"/>
      <c r="BX390" s="73"/>
      <c r="BY390" s="74"/>
      <c r="BZ390" s="74"/>
      <c r="CA390" s="74"/>
      <c r="CB390" s="75" t="str">
        <f t="shared" si="6"/>
        <v/>
      </c>
      <c r="CC390" s="76"/>
      <c r="CD390" s="76"/>
    </row>
    <row r="391" spans="1:82" ht="40.799999999999997" customHeight="1" x14ac:dyDescent="0.2">
      <c r="A391" s="77" t="s">
        <v>389</v>
      </c>
      <c r="B391" s="77"/>
      <c r="C391" s="77"/>
      <c r="D391" s="77"/>
      <c r="E391" s="66"/>
      <c r="F391" s="66"/>
      <c r="G391" s="66"/>
      <c r="H391" s="66"/>
      <c r="I391" s="66"/>
      <c r="J391" s="66"/>
      <c r="K391" s="66"/>
      <c r="L391" s="66"/>
      <c r="M391" s="66"/>
      <c r="N391" s="66"/>
      <c r="O391" s="66"/>
      <c r="P391" s="66"/>
      <c r="Q391" s="66"/>
      <c r="R391" s="66"/>
      <c r="S391" s="65"/>
      <c r="T391" s="65"/>
      <c r="U391" s="65"/>
      <c r="V391" s="65"/>
      <c r="W391" s="66"/>
      <c r="X391" s="66"/>
      <c r="Y391" s="66"/>
      <c r="Z391" s="65"/>
      <c r="AA391" s="65"/>
      <c r="AB391" s="65"/>
      <c r="AC391" s="65"/>
      <c r="AD391" s="66"/>
      <c r="AE391" s="66"/>
      <c r="AF391" s="66"/>
      <c r="AG391" s="65"/>
      <c r="AH391" s="65"/>
      <c r="AI391" s="65"/>
      <c r="AJ391" s="65"/>
      <c r="AK391" s="78"/>
      <c r="AL391" s="78"/>
      <c r="AM391" s="78"/>
      <c r="AN391" s="78"/>
      <c r="AO391" s="78"/>
      <c r="AP391" s="78"/>
      <c r="AQ391" s="78"/>
      <c r="AR391" s="78"/>
      <c r="AS391" s="78"/>
      <c r="AT391" s="71"/>
      <c r="AU391" s="71"/>
      <c r="AV391" s="71"/>
      <c r="AW391" s="71"/>
      <c r="AX391" s="71"/>
      <c r="AY391" s="71"/>
      <c r="AZ391" s="71"/>
      <c r="BA391" s="71"/>
      <c r="BB391" s="71"/>
      <c r="BC391" s="71"/>
      <c r="BD391" s="71"/>
      <c r="BE391" s="71"/>
      <c r="BF391" s="70" t="s">
        <v>21</v>
      </c>
      <c r="BG391" s="71"/>
      <c r="BH391" s="71"/>
      <c r="BI391" s="71"/>
      <c r="BJ391" s="71"/>
      <c r="BK391" s="71"/>
      <c r="BL391" s="72" t="str">
        <f>IFERROR(VLOOKUP(BF391,商品リスト!B:E,3,0),"")</f>
        <v/>
      </c>
      <c r="BM391" s="72"/>
      <c r="BN391" s="72"/>
      <c r="BO391" s="72"/>
      <c r="BP391" s="72"/>
      <c r="BQ391" s="72"/>
      <c r="BR391" s="72"/>
      <c r="BS391" s="72"/>
      <c r="BT391" s="72"/>
      <c r="BU391" s="73" t="str">
        <f>IFERROR(VLOOKUP(BF391,商品リスト!B:E,4,0),"")</f>
        <v/>
      </c>
      <c r="BV391" s="73"/>
      <c r="BW391" s="73"/>
      <c r="BX391" s="73"/>
      <c r="BY391" s="74"/>
      <c r="BZ391" s="74"/>
      <c r="CA391" s="74"/>
      <c r="CB391" s="75" t="str">
        <f t="shared" si="6"/>
        <v/>
      </c>
      <c r="CC391" s="76"/>
      <c r="CD391" s="76"/>
    </row>
    <row r="392" spans="1:82" ht="40.799999999999997" customHeight="1" x14ac:dyDescent="0.2">
      <c r="A392" s="77" t="s">
        <v>390</v>
      </c>
      <c r="B392" s="77"/>
      <c r="C392" s="77"/>
      <c r="D392" s="77"/>
      <c r="E392" s="66"/>
      <c r="F392" s="66"/>
      <c r="G392" s="66"/>
      <c r="H392" s="66"/>
      <c r="I392" s="66"/>
      <c r="J392" s="66"/>
      <c r="K392" s="66"/>
      <c r="L392" s="66"/>
      <c r="M392" s="66"/>
      <c r="N392" s="66"/>
      <c r="O392" s="66"/>
      <c r="P392" s="66"/>
      <c r="Q392" s="66"/>
      <c r="R392" s="66"/>
      <c r="S392" s="65"/>
      <c r="T392" s="65"/>
      <c r="U392" s="65"/>
      <c r="V392" s="65"/>
      <c r="W392" s="66"/>
      <c r="X392" s="66"/>
      <c r="Y392" s="66"/>
      <c r="Z392" s="65"/>
      <c r="AA392" s="65"/>
      <c r="AB392" s="65"/>
      <c r="AC392" s="65"/>
      <c r="AD392" s="66"/>
      <c r="AE392" s="66"/>
      <c r="AF392" s="66"/>
      <c r="AG392" s="65"/>
      <c r="AH392" s="65"/>
      <c r="AI392" s="65"/>
      <c r="AJ392" s="65"/>
      <c r="AK392" s="78"/>
      <c r="AL392" s="78"/>
      <c r="AM392" s="78"/>
      <c r="AN392" s="78"/>
      <c r="AO392" s="78"/>
      <c r="AP392" s="78"/>
      <c r="AQ392" s="78"/>
      <c r="AR392" s="78"/>
      <c r="AS392" s="78"/>
      <c r="AT392" s="71"/>
      <c r="AU392" s="71"/>
      <c r="AV392" s="71"/>
      <c r="AW392" s="71"/>
      <c r="AX392" s="71"/>
      <c r="AY392" s="71"/>
      <c r="AZ392" s="71"/>
      <c r="BA392" s="71"/>
      <c r="BB392" s="71"/>
      <c r="BC392" s="71"/>
      <c r="BD392" s="71"/>
      <c r="BE392" s="71"/>
      <c r="BF392" s="70" t="s">
        <v>21</v>
      </c>
      <c r="BG392" s="71"/>
      <c r="BH392" s="71"/>
      <c r="BI392" s="71"/>
      <c r="BJ392" s="71"/>
      <c r="BK392" s="71"/>
      <c r="BL392" s="72" t="str">
        <f>IFERROR(VLOOKUP(BF392,商品リスト!B:E,3,0),"")</f>
        <v/>
      </c>
      <c r="BM392" s="72"/>
      <c r="BN392" s="72"/>
      <c r="BO392" s="72"/>
      <c r="BP392" s="72"/>
      <c r="BQ392" s="72"/>
      <c r="BR392" s="72"/>
      <c r="BS392" s="72"/>
      <c r="BT392" s="72"/>
      <c r="BU392" s="73" t="str">
        <f>IFERROR(VLOOKUP(BF392,商品リスト!B:E,4,0),"")</f>
        <v/>
      </c>
      <c r="BV392" s="73"/>
      <c r="BW392" s="73"/>
      <c r="BX392" s="73"/>
      <c r="BY392" s="74"/>
      <c r="BZ392" s="74"/>
      <c r="CA392" s="74"/>
      <c r="CB392" s="75" t="str">
        <f t="shared" si="6"/>
        <v/>
      </c>
      <c r="CC392" s="76"/>
      <c r="CD392" s="76"/>
    </row>
    <row r="393" spans="1:82" ht="40.799999999999997" customHeight="1" x14ac:dyDescent="0.2">
      <c r="A393" s="77" t="s">
        <v>391</v>
      </c>
      <c r="B393" s="77"/>
      <c r="C393" s="77"/>
      <c r="D393" s="77"/>
      <c r="E393" s="66"/>
      <c r="F393" s="66"/>
      <c r="G393" s="66"/>
      <c r="H393" s="66"/>
      <c r="I393" s="66"/>
      <c r="J393" s="66"/>
      <c r="K393" s="66"/>
      <c r="L393" s="66"/>
      <c r="M393" s="66"/>
      <c r="N393" s="66"/>
      <c r="O393" s="66"/>
      <c r="P393" s="66"/>
      <c r="Q393" s="66"/>
      <c r="R393" s="66"/>
      <c r="S393" s="65"/>
      <c r="T393" s="65"/>
      <c r="U393" s="65"/>
      <c r="V393" s="65"/>
      <c r="W393" s="66"/>
      <c r="X393" s="66"/>
      <c r="Y393" s="66"/>
      <c r="Z393" s="65"/>
      <c r="AA393" s="65"/>
      <c r="AB393" s="65"/>
      <c r="AC393" s="65"/>
      <c r="AD393" s="66"/>
      <c r="AE393" s="66"/>
      <c r="AF393" s="66"/>
      <c r="AG393" s="65"/>
      <c r="AH393" s="65"/>
      <c r="AI393" s="65"/>
      <c r="AJ393" s="65"/>
      <c r="AK393" s="78"/>
      <c r="AL393" s="78"/>
      <c r="AM393" s="78"/>
      <c r="AN393" s="78"/>
      <c r="AO393" s="78"/>
      <c r="AP393" s="78"/>
      <c r="AQ393" s="78"/>
      <c r="AR393" s="78"/>
      <c r="AS393" s="78"/>
      <c r="AT393" s="71"/>
      <c r="AU393" s="71"/>
      <c r="AV393" s="71"/>
      <c r="AW393" s="71"/>
      <c r="AX393" s="71"/>
      <c r="AY393" s="71"/>
      <c r="AZ393" s="71"/>
      <c r="BA393" s="71"/>
      <c r="BB393" s="71"/>
      <c r="BC393" s="71"/>
      <c r="BD393" s="71"/>
      <c r="BE393" s="71"/>
      <c r="BF393" s="70" t="s">
        <v>21</v>
      </c>
      <c r="BG393" s="71"/>
      <c r="BH393" s="71"/>
      <c r="BI393" s="71"/>
      <c r="BJ393" s="71"/>
      <c r="BK393" s="71"/>
      <c r="BL393" s="72" t="str">
        <f>IFERROR(VLOOKUP(BF393,商品リスト!B:E,3,0),"")</f>
        <v/>
      </c>
      <c r="BM393" s="72"/>
      <c r="BN393" s="72"/>
      <c r="BO393" s="72"/>
      <c r="BP393" s="72"/>
      <c r="BQ393" s="72"/>
      <c r="BR393" s="72"/>
      <c r="BS393" s="72"/>
      <c r="BT393" s="72"/>
      <c r="BU393" s="73" t="str">
        <f>IFERROR(VLOOKUP(BF393,商品リスト!B:E,4,0),"")</f>
        <v/>
      </c>
      <c r="BV393" s="73"/>
      <c r="BW393" s="73"/>
      <c r="BX393" s="73"/>
      <c r="BY393" s="74"/>
      <c r="BZ393" s="74"/>
      <c r="CA393" s="74"/>
      <c r="CB393" s="75" t="str">
        <f t="shared" si="6"/>
        <v/>
      </c>
      <c r="CC393" s="76"/>
      <c r="CD393" s="76"/>
    </row>
    <row r="394" spans="1:82" ht="40.799999999999997" customHeight="1" x14ac:dyDescent="0.2">
      <c r="A394" s="77" t="s">
        <v>392</v>
      </c>
      <c r="B394" s="77"/>
      <c r="C394" s="77"/>
      <c r="D394" s="77"/>
      <c r="E394" s="66"/>
      <c r="F394" s="66"/>
      <c r="G394" s="66"/>
      <c r="H394" s="66"/>
      <c r="I394" s="66"/>
      <c r="J394" s="66"/>
      <c r="K394" s="66"/>
      <c r="L394" s="66"/>
      <c r="M394" s="66"/>
      <c r="N394" s="66"/>
      <c r="O394" s="66"/>
      <c r="P394" s="66"/>
      <c r="Q394" s="66"/>
      <c r="R394" s="66"/>
      <c r="S394" s="65"/>
      <c r="T394" s="65"/>
      <c r="U394" s="65"/>
      <c r="V394" s="65"/>
      <c r="W394" s="66"/>
      <c r="X394" s="66"/>
      <c r="Y394" s="66"/>
      <c r="Z394" s="65"/>
      <c r="AA394" s="65"/>
      <c r="AB394" s="65"/>
      <c r="AC394" s="65"/>
      <c r="AD394" s="66"/>
      <c r="AE394" s="66"/>
      <c r="AF394" s="66"/>
      <c r="AG394" s="65"/>
      <c r="AH394" s="65"/>
      <c r="AI394" s="65"/>
      <c r="AJ394" s="65"/>
      <c r="AK394" s="78"/>
      <c r="AL394" s="78"/>
      <c r="AM394" s="78"/>
      <c r="AN394" s="78"/>
      <c r="AO394" s="78"/>
      <c r="AP394" s="78"/>
      <c r="AQ394" s="78"/>
      <c r="AR394" s="78"/>
      <c r="AS394" s="78"/>
      <c r="AT394" s="71"/>
      <c r="AU394" s="71"/>
      <c r="AV394" s="71"/>
      <c r="AW394" s="71"/>
      <c r="AX394" s="71"/>
      <c r="AY394" s="71"/>
      <c r="AZ394" s="71"/>
      <c r="BA394" s="71"/>
      <c r="BB394" s="71"/>
      <c r="BC394" s="71"/>
      <c r="BD394" s="71"/>
      <c r="BE394" s="71"/>
      <c r="BF394" s="70" t="s">
        <v>21</v>
      </c>
      <c r="BG394" s="71"/>
      <c r="BH394" s="71"/>
      <c r="BI394" s="71"/>
      <c r="BJ394" s="71"/>
      <c r="BK394" s="71"/>
      <c r="BL394" s="72" t="str">
        <f>IFERROR(VLOOKUP(BF394,商品リスト!B:E,3,0),"")</f>
        <v/>
      </c>
      <c r="BM394" s="72"/>
      <c r="BN394" s="72"/>
      <c r="BO394" s="72"/>
      <c r="BP394" s="72"/>
      <c r="BQ394" s="72"/>
      <c r="BR394" s="72"/>
      <c r="BS394" s="72"/>
      <c r="BT394" s="72"/>
      <c r="BU394" s="73" t="str">
        <f>IFERROR(VLOOKUP(BF394,商品リスト!B:E,4,0),"")</f>
        <v/>
      </c>
      <c r="BV394" s="73"/>
      <c r="BW394" s="73"/>
      <c r="BX394" s="73"/>
      <c r="BY394" s="74"/>
      <c r="BZ394" s="74"/>
      <c r="CA394" s="74"/>
      <c r="CB394" s="75" t="str">
        <f t="shared" si="6"/>
        <v/>
      </c>
      <c r="CC394" s="76"/>
      <c r="CD394" s="76"/>
    </row>
    <row r="395" spans="1:82" ht="40.799999999999997" customHeight="1" x14ac:dyDescent="0.2">
      <c r="A395" s="77" t="s">
        <v>393</v>
      </c>
      <c r="B395" s="77"/>
      <c r="C395" s="77"/>
      <c r="D395" s="77"/>
      <c r="E395" s="66"/>
      <c r="F395" s="66"/>
      <c r="G395" s="66"/>
      <c r="H395" s="66"/>
      <c r="I395" s="66"/>
      <c r="J395" s="66"/>
      <c r="K395" s="66"/>
      <c r="L395" s="66"/>
      <c r="M395" s="66"/>
      <c r="N395" s="66"/>
      <c r="O395" s="66"/>
      <c r="P395" s="66"/>
      <c r="Q395" s="66"/>
      <c r="R395" s="66"/>
      <c r="S395" s="65"/>
      <c r="T395" s="65"/>
      <c r="U395" s="65"/>
      <c r="V395" s="65"/>
      <c r="W395" s="66"/>
      <c r="X395" s="66"/>
      <c r="Y395" s="66"/>
      <c r="Z395" s="65"/>
      <c r="AA395" s="65"/>
      <c r="AB395" s="65"/>
      <c r="AC395" s="65"/>
      <c r="AD395" s="66"/>
      <c r="AE395" s="66"/>
      <c r="AF395" s="66"/>
      <c r="AG395" s="65"/>
      <c r="AH395" s="65"/>
      <c r="AI395" s="65"/>
      <c r="AJ395" s="65"/>
      <c r="AK395" s="78"/>
      <c r="AL395" s="78"/>
      <c r="AM395" s="78"/>
      <c r="AN395" s="78"/>
      <c r="AO395" s="78"/>
      <c r="AP395" s="78"/>
      <c r="AQ395" s="78"/>
      <c r="AR395" s="78"/>
      <c r="AS395" s="78"/>
      <c r="AT395" s="71"/>
      <c r="AU395" s="71"/>
      <c r="AV395" s="71"/>
      <c r="AW395" s="71"/>
      <c r="AX395" s="71"/>
      <c r="AY395" s="71"/>
      <c r="AZ395" s="71"/>
      <c r="BA395" s="71"/>
      <c r="BB395" s="71"/>
      <c r="BC395" s="71"/>
      <c r="BD395" s="71"/>
      <c r="BE395" s="71"/>
      <c r="BF395" s="70" t="s">
        <v>21</v>
      </c>
      <c r="BG395" s="71"/>
      <c r="BH395" s="71"/>
      <c r="BI395" s="71"/>
      <c r="BJ395" s="71"/>
      <c r="BK395" s="71"/>
      <c r="BL395" s="72" t="str">
        <f>IFERROR(VLOOKUP(BF395,商品リスト!B:E,3,0),"")</f>
        <v/>
      </c>
      <c r="BM395" s="72"/>
      <c r="BN395" s="72"/>
      <c r="BO395" s="72"/>
      <c r="BP395" s="72"/>
      <c r="BQ395" s="72"/>
      <c r="BR395" s="72"/>
      <c r="BS395" s="72"/>
      <c r="BT395" s="72"/>
      <c r="BU395" s="73" t="str">
        <f>IFERROR(VLOOKUP(BF395,商品リスト!B:E,4,0),"")</f>
        <v/>
      </c>
      <c r="BV395" s="73"/>
      <c r="BW395" s="73"/>
      <c r="BX395" s="73"/>
      <c r="BY395" s="74"/>
      <c r="BZ395" s="74"/>
      <c r="CA395" s="74"/>
      <c r="CB395" s="75" t="str">
        <f t="shared" si="6"/>
        <v/>
      </c>
      <c r="CC395" s="76"/>
      <c r="CD395" s="76"/>
    </row>
    <row r="396" spans="1:82" ht="40.799999999999997" customHeight="1" x14ac:dyDescent="0.2">
      <c r="A396" s="77" t="s">
        <v>394</v>
      </c>
      <c r="B396" s="77"/>
      <c r="C396" s="77"/>
      <c r="D396" s="77"/>
      <c r="E396" s="66"/>
      <c r="F396" s="66"/>
      <c r="G396" s="66"/>
      <c r="H396" s="66"/>
      <c r="I396" s="66"/>
      <c r="J396" s="66"/>
      <c r="K396" s="66"/>
      <c r="L396" s="66"/>
      <c r="M396" s="66"/>
      <c r="N396" s="66"/>
      <c r="O396" s="66"/>
      <c r="P396" s="66"/>
      <c r="Q396" s="66"/>
      <c r="R396" s="66"/>
      <c r="S396" s="65"/>
      <c r="T396" s="65"/>
      <c r="U396" s="65"/>
      <c r="V396" s="65"/>
      <c r="W396" s="66"/>
      <c r="X396" s="66"/>
      <c r="Y396" s="66"/>
      <c r="Z396" s="65"/>
      <c r="AA396" s="65"/>
      <c r="AB396" s="65"/>
      <c r="AC396" s="65"/>
      <c r="AD396" s="66"/>
      <c r="AE396" s="66"/>
      <c r="AF396" s="66"/>
      <c r="AG396" s="65"/>
      <c r="AH396" s="65"/>
      <c r="AI396" s="65"/>
      <c r="AJ396" s="65"/>
      <c r="AK396" s="78"/>
      <c r="AL396" s="78"/>
      <c r="AM396" s="78"/>
      <c r="AN396" s="78"/>
      <c r="AO396" s="78"/>
      <c r="AP396" s="78"/>
      <c r="AQ396" s="78"/>
      <c r="AR396" s="78"/>
      <c r="AS396" s="78"/>
      <c r="AT396" s="71"/>
      <c r="AU396" s="71"/>
      <c r="AV396" s="71"/>
      <c r="AW396" s="71"/>
      <c r="AX396" s="71"/>
      <c r="AY396" s="71"/>
      <c r="AZ396" s="71"/>
      <c r="BA396" s="71"/>
      <c r="BB396" s="71"/>
      <c r="BC396" s="71"/>
      <c r="BD396" s="71"/>
      <c r="BE396" s="71"/>
      <c r="BF396" s="70" t="s">
        <v>21</v>
      </c>
      <c r="BG396" s="71"/>
      <c r="BH396" s="71"/>
      <c r="BI396" s="71"/>
      <c r="BJ396" s="71"/>
      <c r="BK396" s="71"/>
      <c r="BL396" s="72" t="str">
        <f>IFERROR(VLOOKUP(BF396,商品リスト!B:E,3,0),"")</f>
        <v/>
      </c>
      <c r="BM396" s="72"/>
      <c r="BN396" s="72"/>
      <c r="BO396" s="72"/>
      <c r="BP396" s="72"/>
      <c r="BQ396" s="72"/>
      <c r="BR396" s="72"/>
      <c r="BS396" s="72"/>
      <c r="BT396" s="72"/>
      <c r="BU396" s="73" t="str">
        <f>IFERROR(VLOOKUP(BF396,商品リスト!B:E,4,0),"")</f>
        <v/>
      </c>
      <c r="BV396" s="73"/>
      <c r="BW396" s="73"/>
      <c r="BX396" s="73"/>
      <c r="BY396" s="74"/>
      <c r="BZ396" s="74"/>
      <c r="CA396" s="74"/>
      <c r="CB396" s="75" t="str">
        <f t="shared" si="6"/>
        <v/>
      </c>
      <c r="CC396" s="76"/>
      <c r="CD396" s="76"/>
    </row>
    <row r="397" spans="1:82" ht="40.799999999999997" customHeight="1" x14ac:dyDescent="0.2">
      <c r="A397" s="77" t="s">
        <v>395</v>
      </c>
      <c r="B397" s="77"/>
      <c r="C397" s="77"/>
      <c r="D397" s="77"/>
      <c r="E397" s="66"/>
      <c r="F397" s="66"/>
      <c r="G397" s="66"/>
      <c r="H397" s="66"/>
      <c r="I397" s="66"/>
      <c r="J397" s="66"/>
      <c r="K397" s="66"/>
      <c r="L397" s="66"/>
      <c r="M397" s="66"/>
      <c r="N397" s="66"/>
      <c r="O397" s="66"/>
      <c r="P397" s="66"/>
      <c r="Q397" s="66"/>
      <c r="R397" s="66"/>
      <c r="S397" s="65"/>
      <c r="T397" s="65"/>
      <c r="U397" s="65"/>
      <c r="V397" s="65"/>
      <c r="W397" s="66"/>
      <c r="X397" s="66"/>
      <c r="Y397" s="66"/>
      <c r="Z397" s="65"/>
      <c r="AA397" s="65"/>
      <c r="AB397" s="65"/>
      <c r="AC397" s="65"/>
      <c r="AD397" s="66"/>
      <c r="AE397" s="66"/>
      <c r="AF397" s="66"/>
      <c r="AG397" s="65"/>
      <c r="AH397" s="65"/>
      <c r="AI397" s="65"/>
      <c r="AJ397" s="65"/>
      <c r="AK397" s="78"/>
      <c r="AL397" s="78"/>
      <c r="AM397" s="78"/>
      <c r="AN397" s="78"/>
      <c r="AO397" s="78"/>
      <c r="AP397" s="78"/>
      <c r="AQ397" s="78"/>
      <c r="AR397" s="78"/>
      <c r="AS397" s="78"/>
      <c r="AT397" s="71"/>
      <c r="AU397" s="71"/>
      <c r="AV397" s="71"/>
      <c r="AW397" s="71"/>
      <c r="AX397" s="71"/>
      <c r="AY397" s="71"/>
      <c r="AZ397" s="71"/>
      <c r="BA397" s="71"/>
      <c r="BB397" s="71"/>
      <c r="BC397" s="71"/>
      <c r="BD397" s="71"/>
      <c r="BE397" s="71"/>
      <c r="BF397" s="70" t="s">
        <v>21</v>
      </c>
      <c r="BG397" s="71"/>
      <c r="BH397" s="71"/>
      <c r="BI397" s="71"/>
      <c r="BJ397" s="71"/>
      <c r="BK397" s="71"/>
      <c r="BL397" s="72" t="str">
        <f>IFERROR(VLOOKUP(BF397,商品リスト!B:E,3,0),"")</f>
        <v/>
      </c>
      <c r="BM397" s="72"/>
      <c r="BN397" s="72"/>
      <c r="BO397" s="72"/>
      <c r="BP397" s="72"/>
      <c r="BQ397" s="72"/>
      <c r="BR397" s="72"/>
      <c r="BS397" s="72"/>
      <c r="BT397" s="72"/>
      <c r="BU397" s="73" t="str">
        <f>IFERROR(VLOOKUP(BF397,商品リスト!B:E,4,0),"")</f>
        <v/>
      </c>
      <c r="BV397" s="73"/>
      <c r="BW397" s="73"/>
      <c r="BX397" s="73"/>
      <c r="BY397" s="74"/>
      <c r="BZ397" s="74"/>
      <c r="CA397" s="74"/>
      <c r="CB397" s="75" t="str">
        <f t="shared" si="6"/>
        <v/>
      </c>
      <c r="CC397" s="76"/>
      <c r="CD397" s="76"/>
    </row>
    <row r="398" spans="1:82" ht="40.799999999999997" customHeight="1" x14ac:dyDescent="0.2">
      <c r="A398" s="77" t="s">
        <v>396</v>
      </c>
      <c r="B398" s="77"/>
      <c r="C398" s="77"/>
      <c r="D398" s="77"/>
      <c r="E398" s="66"/>
      <c r="F398" s="66"/>
      <c r="G398" s="66"/>
      <c r="H398" s="66"/>
      <c r="I398" s="66"/>
      <c r="J398" s="66"/>
      <c r="K398" s="66"/>
      <c r="L398" s="66"/>
      <c r="M398" s="66"/>
      <c r="N398" s="66"/>
      <c r="O398" s="66"/>
      <c r="P398" s="66"/>
      <c r="Q398" s="66"/>
      <c r="R398" s="66"/>
      <c r="S398" s="65"/>
      <c r="T398" s="65"/>
      <c r="U398" s="65"/>
      <c r="V398" s="65"/>
      <c r="W398" s="66"/>
      <c r="X398" s="66"/>
      <c r="Y398" s="66"/>
      <c r="Z398" s="65"/>
      <c r="AA398" s="65"/>
      <c r="AB398" s="65"/>
      <c r="AC398" s="65"/>
      <c r="AD398" s="66"/>
      <c r="AE398" s="66"/>
      <c r="AF398" s="66"/>
      <c r="AG398" s="65"/>
      <c r="AH398" s="65"/>
      <c r="AI398" s="65"/>
      <c r="AJ398" s="65"/>
      <c r="AK398" s="78"/>
      <c r="AL398" s="78"/>
      <c r="AM398" s="78"/>
      <c r="AN398" s="78"/>
      <c r="AO398" s="78"/>
      <c r="AP398" s="78"/>
      <c r="AQ398" s="78"/>
      <c r="AR398" s="78"/>
      <c r="AS398" s="78"/>
      <c r="AT398" s="71"/>
      <c r="AU398" s="71"/>
      <c r="AV398" s="71"/>
      <c r="AW398" s="71"/>
      <c r="AX398" s="71"/>
      <c r="AY398" s="71"/>
      <c r="AZ398" s="71"/>
      <c r="BA398" s="71"/>
      <c r="BB398" s="71"/>
      <c r="BC398" s="71"/>
      <c r="BD398" s="71"/>
      <c r="BE398" s="71"/>
      <c r="BF398" s="70" t="s">
        <v>21</v>
      </c>
      <c r="BG398" s="71"/>
      <c r="BH398" s="71"/>
      <c r="BI398" s="71"/>
      <c r="BJ398" s="71"/>
      <c r="BK398" s="71"/>
      <c r="BL398" s="72" t="str">
        <f>IFERROR(VLOOKUP(BF398,商品リスト!B:E,3,0),"")</f>
        <v/>
      </c>
      <c r="BM398" s="72"/>
      <c r="BN398" s="72"/>
      <c r="BO398" s="72"/>
      <c r="BP398" s="72"/>
      <c r="BQ398" s="72"/>
      <c r="BR398" s="72"/>
      <c r="BS398" s="72"/>
      <c r="BT398" s="72"/>
      <c r="BU398" s="73" t="str">
        <f>IFERROR(VLOOKUP(BF398,商品リスト!B:E,4,0),"")</f>
        <v/>
      </c>
      <c r="BV398" s="73"/>
      <c r="BW398" s="73"/>
      <c r="BX398" s="73"/>
      <c r="BY398" s="74"/>
      <c r="BZ398" s="74"/>
      <c r="CA398" s="74"/>
      <c r="CB398" s="75" t="str">
        <f t="shared" si="6"/>
        <v/>
      </c>
      <c r="CC398" s="76"/>
      <c r="CD398" s="76"/>
    </row>
    <row r="399" spans="1:82" ht="40.799999999999997" customHeight="1" x14ac:dyDescent="0.2">
      <c r="A399" s="77" t="s">
        <v>397</v>
      </c>
      <c r="B399" s="77"/>
      <c r="C399" s="77"/>
      <c r="D399" s="77"/>
      <c r="E399" s="66"/>
      <c r="F399" s="66"/>
      <c r="G399" s="66"/>
      <c r="H399" s="66"/>
      <c r="I399" s="66"/>
      <c r="J399" s="66"/>
      <c r="K399" s="66"/>
      <c r="L399" s="66"/>
      <c r="M399" s="66"/>
      <c r="N399" s="66"/>
      <c r="O399" s="66"/>
      <c r="P399" s="66"/>
      <c r="Q399" s="66"/>
      <c r="R399" s="66"/>
      <c r="S399" s="65"/>
      <c r="T399" s="65"/>
      <c r="U399" s="65"/>
      <c r="V399" s="65"/>
      <c r="W399" s="66"/>
      <c r="X399" s="66"/>
      <c r="Y399" s="66"/>
      <c r="Z399" s="65"/>
      <c r="AA399" s="65"/>
      <c r="AB399" s="65"/>
      <c r="AC399" s="65"/>
      <c r="AD399" s="66"/>
      <c r="AE399" s="66"/>
      <c r="AF399" s="66"/>
      <c r="AG399" s="65"/>
      <c r="AH399" s="65"/>
      <c r="AI399" s="65"/>
      <c r="AJ399" s="65"/>
      <c r="AK399" s="78"/>
      <c r="AL399" s="78"/>
      <c r="AM399" s="78"/>
      <c r="AN399" s="78"/>
      <c r="AO399" s="78"/>
      <c r="AP399" s="78"/>
      <c r="AQ399" s="78"/>
      <c r="AR399" s="78"/>
      <c r="AS399" s="78"/>
      <c r="AT399" s="71"/>
      <c r="AU399" s="71"/>
      <c r="AV399" s="71"/>
      <c r="AW399" s="71"/>
      <c r="AX399" s="71"/>
      <c r="AY399" s="71"/>
      <c r="AZ399" s="71"/>
      <c r="BA399" s="71"/>
      <c r="BB399" s="71"/>
      <c r="BC399" s="71"/>
      <c r="BD399" s="71"/>
      <c r="BE399" s="71"/>
      <c r="BF399" s="70" t="s">
        <v>21</v>
      </c>
      <c r="BG399" s="71"/>
      <c r="BH399" s="71"/>
      <c r="BI399" s="71"/>
      <c r="BJ399" s="71"/>
      <c r="BK399" s="71"/>
      <c r="BL399" s="72" t="str">
        <f>IFERROR(VLOOKUP(BF399,商品リスト!B:E,3,0),"")</f>
        <v/>
      </c>
      <c r="BM399" s="72"/>
      <c r="BN399" s="72"/>
      <c r="BO399" s="72"/>
      <c r="BP399" s="72"/>
      <c r="BQ399" s="72"/>
      <c r="BR399" s="72"/>
      <c r="BS399" s="72"/>
      <c r="BT399" s="72"/>
      <c r="BU399" s="73" t="str">
        <f>IFERROR(VLOOKUP(BF399,商品リスト!B:E,4,0),"")</f>
        <v/>
      </c>
      <c r="BV399" s="73"/>
      <c r="BW399" s="73"/>
      <c r="BX399" s="73"/>
      <c r="BY399" s="74"/>
      <c r="BZ399" s="74"/>
      <c r="CA399" s="74"/>
      <c r="CB399" s="75" t="str">
        <f t="shared" si="6"/>
        <v/>
      </c>
      <c r="CC399" s="76"/>
      <c r="CD399" s="76"/>
    </row>
    <row r="400" spans="1:82" ht="40.799999999999997" customHeight="1" x14ac:dyDescent="0.2">
      <c r="A400" s="77" t="s">
        <v>398</v>
      </c>
      <c r="B400" s="77"/>
      <c r="C400" s="77"/>
      <c r="D400" s="77"/>
      <c r="E400" s="66"/>
      <c r="F400" s="66"/>
      <c r="G400" s="66"/>
      <c r="H400" s="66"/>
      <c r="I400" s="66"/>
      <c r="J400" s="66"/>
      <c r="K400" s="66"/>
      <c r="L400" s="66"/>
      <c r="M400" s="66"/>
      <c r="N400" s="66"/>
      <c r="O400" s="66"/>
      <c r="P400" s="66"/>
      <c r="Q400" s="66"/>
      <c r="R400" s="66"/>
      <c r="S400" s="65"/>
      <c r="T400" s="65"/>
      <c r="U400" s="65"/>
      <c r="V400" s="65"/>
      <c r="W400" s="66"/>
      <c r="X400" s="66"/>
      <c r="Y400" s="66"/>
      <c r="Z400" s="65"/>
      <c r="AA400" s="65"/>
      <c r="AB400" s="65"/>
      <c r="AC400" s="65"/>
      <c r="AD400" s="66"/>
      <c r="AE400" s="66"/>
      <c r="AF400" s="66"/>
      <c r="AG400" s="65"/>
      <c r="AH400" s="65"/>
      <c r="AI400" s="65"/>
      <c r="AJ400" s="65"/>
      <c r="AK400" s="78"/>
      <c r="AL400" s="78"/>
      <c r="AM400" s="78"/>
      <c r="AN400" s="78"/>
      <c r="AO400" s="78"/>
      <c r="AP400" s="78"/>
      <c r="AQ400" s="78"/>
      <c r="AR400" s="78"/>
      <c r="AS400" s="78"/>
      <c r="AT400" s="71"/>
      <c r="AU400" s="71"/>
      <c r="AV400" s="71"/>
      <c r="AW400" s="71"/>
      <c r="AX400" s="71"/>
      <c r="AY400" s="71"/>
      <c r="AZ400" s="71"/>
      <c r="BA400" s="71"/>
      <c r="BB400" s="71"/>
      <c r="BC400" s="71"/>
      <c r="BD400" s="71"/>
      <c r="BE400" s="71"/>
      <c r="BF400" s="70" t="s">
        <v>21</v>
      </c>
      <c r="BG400" s="71"/>
      <c r="BH400" s="71"/>
      <c r="BI400" s="71"/>
      <c r="BJ400" s="71"/>
      <c r="BK400" s="71"/>
      <c r="BL400" s="72" t="str">
        <f>IFERROR(VLOOKUP(BF400,商品リスト!B:E,3,0),"")</f>
        <v/>
      </c>
      <c r="BM400" s="72"/>
      <c r="BN400" s="72"/>
      <c r="BO400" s="72"/>
      <c r="BP400" s="72"/>
      <c r="BQ400" s="72"/>
      <c r="BR400" s="72"/>
      <c r="BS400" s="72"/>
      <c r="BT400" s="72"/>
      <c r="BU400" s="73" t="str">
        <f>IFERROR(VLOOKUP(BF400,商品リスト!B:E,4,0),"")</f>
        <v/>
      </c>
      <c r="BV400" s="73"/>
      <c r="BW400" s="73"/>
      <c r="BX400" s="73"/>
      <c r="BY400" s="74"/>
      <c r="BZ400" s="74"/>
      <c r="CA400" s="74"/>
      <c r="CB400" s="75" t="str">
        <f t="shared" si="6"/>
        <v/>
      </c>
      <c r="CC400" s="76"/>
      <c r="CD400" s="76"/>
    </row>
    <row r="401" spans="1:82" ht="40.799999999999997" customHeight="1" x14ac:dyDescent="0.2">
      <c r="A401" s="77" t="s">
        <v>399</v>
      </c>
      <c r="B401" s="77"/>
      <c r="C401" s="77"/>
      <c r="D401" s="77"/>
      <c r="E401" s="66"/>
      <c r="F401" s="66"/>
      <c r="G401" s="66"/>
      <c r="H401" s="66"/>
      <c r="I401" s="66"/>
      <c r="J401" s="66"/>
      <c r="K401" s="66"/>
      <c r="L401" s="66"/>
      <c r="M401" s="66"/>
      <c r="N401" s="66"/>
      <c r="O401" s="66"/>
      <c r="P401" s="66"/>
      <c r="Q401" s="66"/>
      <c r="R401" s="66"/>
      <c r="S401" s="65"/>
      <c r="T401" s="65"/>
      <c r="U401" s="65"/>
      <c r="V401" s="65"/>
      <c r="W401" s="66"/>
      <c r="X401" s="66"/>
      <c r="Y401" s="66"/>
      <c r="Z401" s="65"/>
      <c r="AA401" s="65"/>
      <c r="AB401" s="65"/>
      <c r="AC401" s="65"/>
      <c r="AD401" s="66"/>
      <c r="AE401" s="66"/>
      <c r="AF401" s="66"/>
      <c r="AG401" s="65"/>
      <c r="AH401" s="65"/>
      <c r="AI401" s="65"/>
      <c r="AJ401" s="65"/>
      <c r="AK401" s="78"/>
      <c r="AL401" s="78"/>
      <c r="AM401" s="78"/>
      <c r="AN401" s="78"/>
      <c r="AO401" s="78"/>
      <c r="AP401" s="78"/>
      <c r="AQ401" s="78"/>
      <c r="AR401" s="78"/>
      <c r="AS401" s="78"/>
      <c r="AT401" s="71"/>
      <c r="AU401" s="71"/>
      <c r="AV401" s="71"/>
      <c r="AW401" s="71"/>
      <c r="AX401" s="71"/>
      <c r="AY401" s="71"/>
      <c r="AZ401" s="71"/>
      <c r="BA401" s="71"/>
      <c r="BB401" s="71"/>
      <c r="BC401" s="71"/>
      <c r="BD401" s="71"/>
      <c r="BE401" s="71"/>
      <c r="BF401" s="70" t="s">
        <v>21</v>
      </c>
      <c r="BG401" s="71"/>
      <c r="BH401" s="71"/>
      <c r="BI401" s="71"/>
      <c r="BJ401" s="71"/>
      <c r="BK401" s="71"/>
      <c r="BL401" s="72" t="str">
        <f>IFERROR(VLOOKUP(BF401,商品リスト!B:E,3,0),"")</f>
        <v/>
      </c>
      <c r="BM401" s="72"/>
      <c r="BN401" s="72"/>
      <c r="BO401" s="72"/>
      <c r="BP401" s="72"/>
      <c r="BQ401" s="72"/>
      <c r="BR401" s="72"/>
      <c r="BS401" s="72"/>
      <c r="BT401" s="72"/>
      <c r="BU401" s="73" t="str">
        <f>IFERROR(VLOOKUP(BF401,商品リスト!B:E,4,0),"")</f>
        <v/>
      </c>
      <c r="BV401" s="73"/>
      <c r="BW401" s="73"/>
      <c r="BX401" s="73"/>
      <c r="BY401" s="74"/>
      <c r="BZ401" s="74"/>
      <c r="CA401" s="74"/>
      <c r="CB401" s="75" t="str">
        <f t="shared" si="6"/>
        <v/>
      </c>
      <c r="CC401" s="76"/>
      <c r="CD401" s="76"/>
    </row>
    <row r="402" spans="1:82" ht="40.799999999999997" customHeight="1" x14ac:dyDescent="0.2">
      <c r="A402" s="77" t="s">
        <v>400</v>
      </c>
      <c r="B402" s="77"/>
      <c r="C402" s="77"/>
      <c r="D402" s="77"/>
      <c r="E402" s="66"/>
      <c r="F402" s="66"/>
      <c r="G402" s="66"/>
      <c r="H402" s="66"/>
      <c r="I402" s="66"/>
      <c r="J402" s="66"/>
      <c r="K402" s="66"/>
      <c r="L402" s="66"/>
      <c r="M402" s="66"/>
      <c r="N402" s="66"/>
      <c r="O402" s="66"/>
      <c r="P402" s="66"/>
      <c r="Q402" s="66"/>
      <c r="R402" s="66"/>
      <c r="S402" s="65"/>
      <c r="T402" s="65"/>
      <c r="U402" s="65"/>
      <c r="V402" s="65"/>
      <c r="W402" s="66"/>
      <c r="X402" s="66"/>
      <c r="Y402" s="66"/>
      <c r="Z402" s="65"/>
      <c r="AA402" s="65"/>
      <c r="AB402" s="65"/>
      <c r="AC402" s="65"/>
      <c r="AD402" s="66"/>
      <c r="AE402" s="66"/>
      <c r="AF402" s="66"/>
      <c r="AG402" s="65"/>
      <c r="AH402" s="65"/>
      <c r="AI402" s="65"/>
      <c r="AJ402" s="65"/>
      <c r="AK402" s="78"/>
      <c r="AL402" s="78"/>
      <c r="AM402" s="78"/>
      <c r="AN402" s="78"/>
      <c r="AO402" s="78"/>
      <c r="AP402" s="78"/>
      <c r="AQ402" s="78"/>
      <c r="AR402" s="78"/>
      <c r="AS402" s="78"/>
      <c r="AT402" s="71"/>
      <c r="AU402" s="71"/>
      <c r="AV402" s="71"/>
      <c r="AW402" s="71"/>
      <c r="AX402" s="71"/>
      <c r="AY402" s="71"/>
      <c r="AZ402" s="71"/>
      <c r="BA402" s="71"/>
      <c r="BB402" s="71"/>
      <c r="BC402" s="71"/>
      <c r="BD402" s="71"/>
      <c r="BE402" s="71"/>
      <c r="BF402" s="70" t="s">
        <v>21</v>
      </c>
      <c r="BG402" s="71"/>
      <c r="BH402" s="71"/>
      <c r="BI402" s="71"/>
      <c r="BJ402" s="71"/>
      <c r="BK402" s="71"/>
      <c r="BL402" s="72" t="str">
        <f>IFERROR(VLOOKUP(BF402,商品リスト!B:E,3,0),"")</f>
        <v/>
      </c>
      <c r="BM402" s="72"/>
      <c r="BN402" s="72"/>
      <c r="BO402" s="72"/>
      <c r="BP402" s="72"/>
      <c r="BQ402" s="72"/>
      <c r="BR402" s="72"/>
      <c r="BS402" s="72"/>
      <c r="BT402" s="72"/>
      <c r="BU402" s="73" t="str">
        <f>IFERROR(VLOOKUP(BF402,商品リスト!B:E,4,0),"")</f>
        <v/>
      </c>
      <c r="BV402" s="73"/>
      <c r="BW402" s="73"/>
      <c r="BX402" s="73"/>
      <c r="BY402" s="74"/>
      <c r="BZ402" s="74"/>
      <c r="CA402" s="74"/>
      <c r="CB402" s="75" t="str">
        <f t="shared" si="6"/>
        <v/>
      </c>
      <c r="CC402" s="76"/>
      <c r="CD402" s="76"/>
    </row>
    <row r="403" spans="1:82" ht="40.799999999999997" customHeight="1" x14ac:dyDescent="0.2">
      <c r="A403" s="77" t="s">
        <v>401</v>
      </c>
      <c r="B403" s="77"/>
      <c r="C403" s="77"/>
      <c r="D403" s="77"/>
      <c r="E403" s="66"/>
      <c r="F403" s="66"/>
      <c r="G403" s="66"/>
      <c r="H403" s="66"/>
      <c r="I403" s="66"/>
      <c r="J403" s="66"/>
      <c r="K403" s="66"/>
      <c r="L403" s="66"/>
      <c r="M403" s="66"/>
      <c r="N403" s="66"/>
      <c r="O403" s="66"/>
      <c r="P403" s="66"/>
      <c r="Q403" s="66"/>
      <c r="R403" s="66"/>
      <c r="S403" s="65"/>
      <c r="T403" s="65"/>
      <c r="U403" s="65"/>
      <c r="V403" s="65"/>
      <c r="W403" s="66"/>
      <c r="X403" s="66"/>
      <c r="Y403" s="66"/>
      <c r="Z403" s="65"/>
      <c r="AA403" s="65"/>
      <c r="AB403" s="65"/>
      <c r="AC403" s="65"/>
      <c r="AD403" s="66"/>
      <c r="AE403" s="66"/>
      <c r="AF403" s="66"/>
      <c r="AG403" s="65"/>
      <c r="AH403" s="65"/>
      <c r="AI403" s="65"/>
      <c r="AJ403" s="65"/>
      <c r="AK403" s="78"/>
      <c r="AL403" s="78"/>
      <c r="AM403" s="78"/>
      <c r="AN403" s="78"/>
      <c r="AO403" s="78"/>
      <c r="AP403" s="78"/>
      <c r="AQ403" s="78"/>
      <c r="AR403" s="78"/>
      <c r="AS403" s="78"/>
      <c r="AT403" s="71"/>
      <c r="AU403" s="71"/>
      <c r="AV403" s="71"/>
      <c r="AW403" s="71"/>
      <c r="AX403" s="71"/>
      <c r="AY403" s="71"/>
      <c r="AZ403" s="71"/>
      <c r="BA403" s="71"/>
      <c r="BB403" s="71"/>
      <c r="BC403" s="71"/>
      <c r="BD403" s="71"/>
      <c r="BE403" s="71"/>
      <c r="BF403" s="70" t="s">
        <v>21</v>
      </c>
      <c r="BG403" s="71"/>
      <c r="BH403" s="71"/>
      <c r="BI403" s="71"/>
      <c r="BJ403" s="71"/>
      <c r="BK403" s="71"/>
      <c r="BL403" s="72" t="str">
        <f>IFERROR(VLOOKUP(BF403,商品リスト!B:E,3,0),"")</f>
        <v/>
      </c>
      <c r="BM403" s="72"/>
      <c r="BN403" s="72"/>
      <c r="BO403" s="72"/>
      <c r="BP403" s="72"/>
      <c r="BQ403" s="72"/>
      <c r="BR403" s="72"/>
      <c r="BS403" s="72"/>
      <c r="BT403" s="72"/>
      <c r="BU403" s="73" t="str">
        <f>IFERROR(VLOOKUP(BF403,商品リスト!B:E,4,0),"")</f>
        <v/>
      </c>
      <c r="BV403" s="73"/>
      <c r="BW403" s="73"/>
      <c r="BX403" s="73"/>
      <c r="BY403" s="74"/>
      <c r="BZ403" s="74"/>
      <c r="CA403" s="74"/>
      <c r="CB403" s="75" t="str">
        <f t="shared" si="6"/>
        <v/>
      </c>
      <c r="CC403" s="76"/>
      <c r="CD403" s="76"/>
    </row>
    <row r="404" spans="1:82" ht="40.799999999999997" customHeight="1" x14ac:dyDescent="0.2">
      <c r="A404" s="77" t="s">
        <v>402</v>
      </c>
      <c r="B404" s="77"/>
      <c r="C404" s="77"/>
      <c r="D404" s="77"/>
      <c r="E404" s="66"/>
      <c r="F404" s="66"/>
      <c r="G404" s="66"/>
      <c r="H404" s="66"/>
      <c r="I404" s="66"/>
      <c r="J404" s="66"/>
      <c r="K404" s="66"/>
      <c r="L404" s="66"/>
      <c r="M404" s="66"/>
      <c r="N404" s="66"/>
      <c r="O404" s="66"/>
      <c r="P404" s="66"/>
      <c r="Q404" s="66"/>
      <c r="R404" s="66"/>
      <c r="S404" s="65"/>
      <c r="T404" s="65"/>
      <c r="U404" s="65"/>
      <c r="V404" s="65"/>
      <c r="W404" s="66"/>
      <c r="X404" s="66"/>
      <c r="Y404" s="66"/>
      <c r="Z404" s="65"/>
      <c r="AA404" s="65"/>
      <c r="AB404" s="65"/>
      <c r="AC404" s="65"/>
      <c r="AD404" s="66"/>
      <c r="AE404" s="66"/>
      <c r="AF404" s="66"/>
      <c r="AG404" s="65"/>
      <c r="AH404" s="65"/>
      <c r="AI404" s="65"/>
      <c r="AJ404" s="65"/>
      <c r="AK404" s="78"/>
      <c r="AL404" s="78"/>
      <c r="AM404" s="78"/>
      <c r="AN404" s="78"/>
      <c r="AO404" s="78"/>
      <c r="AP404" s="78"/>
      <c r="AQ404" s="78"/>
      <c r="AR404" s="78"/>
      <c r="AS404" s="78"/>
      <c r="AT404" s="71"/>
      <c r="AU404" s="71"/>
      <c r="AV404" s="71"/>
      <c r="AW404" s="71"/>
      <c r="AX404" s="71"/>
      <c r="AY404" s="71"/>
      <c r="AZ404" s="71"/>
      <c r="BA404" s="71"/>
      <c r="BB404" s="71"/>
      <c r="BC404" s="71"/>
      <c r="BD404" s="71"/>
      <c r="BE404" s="71"/>
      <c r="BF404" s="70" t="s">
        <v>21</v>
      </c>
      <c r="BG404" s="71"/>
      <c r="BH404" s="71"/>
      <c r="BI404" s="71"/>
      <c r="BJ404" s="71"/>
      <c r="BK404" s="71"/>
      <c r="BL404" s="72" t="str">
        <f>IFERROR(VLOOKUP(BF404,商品リスト!B:E,3,0),"")</f>
        <v/>
      </c>
      <c r="BM404" s="72"/>
      <c r="BN404" s="72"/>
      <c r="BO404" s="72"/>
      <c r="BP404" s="72"/>
      <c r="BQ404" s="72"/>
      <c r="BR404" s="72"/>
      <c r="BS404" s="72"/>
      <c r="BT404" s="72"/>
      <c r="BU404" s="73" t="str">
        <f>IFERROR(VLOOKUP(BF404,商品リスト!B:E,4,0),"")</f>
        <v/>
      </c>
      <c r="BV404" s="73"/>
      <c r="BW404" s="73"/>
      <c r="BX404" s="73"/>
      <c r="BY404" s="74"/>
      <c r="BZ404" s="74"/>
      <c r="CA404" s="74"/>
      <c r="CB404" s="75" t="str">
        <f t="shared" si="6"/>
        <v/>
      </c>
      <c r="CC404" s="76"/>
      <c r="CD404" s="76"/>
    </row>
    <row r="405" spans="1:82" ht="40.799999999999997" customHeight="1" x14ac:dyDescent="0.2">
      <c r="A405" s="77" t="s">
        <v>403</v>
      </c>
      <c r="B405" s="77"/>
      <c r="C405" s="77"/>
      <c r="D405" s="77"/>
      <c r="E405" s="66"/>
      <c r="F405" s="66"/>
      <c r="G405" s="66"/>
      <c r="H405" s="66"/>
      <c r="I405" s="66"/>
      <c r="J405" s="66"/>
      <c r="K405" s="66"/>
      <c r="L405" s="66"/>
      <c r="M405" s="66"/>
      <c r="N405" s="66"/>
      <c r="O405" s="66"/>
      <c r="P405" s="66"/>
      <c r="Q405" s="66"/>
      <c r="R405" s="66"/>
      <c r="S405" s="65"/>
      <c r="T405" s="65"/>
      <c r="U405" s="65"/>
      <c r="V405" s="65"/>
      <c r="W405" s="66"/>
      <c r="X405" s="66"/>
      <c r="Y405" s="66"/>
      <c r="Z405" s="65"/>
      <c r="AA405" s="65"/>
      <c r="AB405" s="65"/>
      <c r="AC405" s="65"/>
      <c r="AD405" s="66"/>
      <c r="AE405" s="66"/>
      <c r="AF405" s="66"/>
      <c r="AG405" s="65"/>
      <c r="AH405" s="65"/>
      <c r="AI405" s="65"/>
      <c r="AJ405" s="65"/>
      <c r="AK405" s="78"/>
      <c r="AL405" s="78"/>
      <c r="AM405" s="78"/>
      <c r="AN405" s="78"/>
      <c r="AO405" s="78"/>
      <c r="AP405" s="78"/>
      <c r="AQ405" s="78"/>
      <c r="AR405" s="78"/>
      <c r="AS405" s="78"/>
      <c r="AT405" s="71"/>
      <c r="AU405" s="71"/>
      <c r="AV405" s="71"/>
      <c r="AW405" s="71"/>
      <c r="AX405" s="71"/>
      <c r="AY405" s="71"/>
      <c r="AZ405" s="71"/>
      <c r="BA405" s="71"/>
      <c r="BB405" s="71"/>
      <c r="BC405" s="71"/>
      <c r="BD405" s="71"/>
      <c r="BE405" s="71"/>
      <c r="BF405" s="70" t="s">
        <v>21</v>
      </c>
      <c r="BG405" s="71"/>
      <c r="BH405" s="71"/>
      <c r="BI405" s="71"/>
      <c r="BJ405" s="71"/>
      <c r="BK405" s="71"/>
      <c r="BL405" s="72" t="str">
        <f>IFERROR(VLOOKUP(BF405,商品リスト!B:E,3,0),"")</f>
        <v/>
      </c>
      <c r="BM405" s="72"/>
      <c r="BN405" s="72"/>
      <c r="BO405" s="72"/>
      <c r="BP405" s="72"/>
      <c r="BQ405" s="72"/>
      <c r="BR405" s="72"/>
      <c r="BS405" s="72"/>
      <c r="BT405" s="72"/>
      <c r="BU405" s="73" t="str">
        <f>IFERROR(VLOOKUP(BF405,商品リスト!B:E,4,0),"")</f>
        <v/>
      </c>
      <c r="BV405" s="73"/>
      <c r="BW405" s="73"/>
      <c r="BX405" s="73"/>
      <c r="BY405" s="74"/>
      <c r="BZ405" s="74"/>
      <c r="CA405" s="74"/>
      <c r="CB405" s="75" t="str">
        <f t="shared" si="6"/>
        <v/>
      </c>
      <c r="CC405" s="76"/>
      <c r="CD405" s="76"/>
    </row>
    <row r="406" spans="1:82" ht="40.799999999999997" customHeight="1" x14ac:dyDescent="0.2">
      <c r="A406" s="77" t="s">
        <v>404</v>
      </c>
      <c r="B406" s="77"/>
      <c r="C406" s="77"/>
      <c r="D406" s="77"/>
      <c r="E406" s="66"/>
      <c r="F406" s="66"/>
      <c r="G406" s="66"/>
      <c r="H406" s="66"/>
      <c r="I406" s="66"/>
      <c r="J406" s="66"/>
      <c r="K406" s="66"/>
      <c r="L406" s="66"/>
      <c r="M406" s="66"/>
      <c r="N406" s="66"/>
      <c r="O406" s="66"/>
      <c r="P406" s="66"/>
      <c r="Q406" s="66"/>
      <c r="R406" s="66"/>
      <c r="S406" s="65"/>
      <c r="T406" s="65"/>
      <c r="U406" s="65"/>
      <c r="V406" s="65"/>
      <c r="W406" s="66"/>
      <c r="X406" s="66"/>
      <c r="Y406" s="66"/>
      <c r="Z406" s="65"/>
      <c r="AA406" s="65"/>
      <c r="AB406" s="65"/>
      <c r="AC406" s="65"/>
      <c r="AD406" s="66"/>
      <c r="AE406" s="66"/>
      <c r="AF406" s="66"/>
      <c r="AG406" s="65"/>
      <c r="AH406" s="65"/>
      <c r="AI406" s="65"/>
      <c r="AJ406" s="65"/>
      <c r="AK406" s="78"/>
      <c r="AL406" s="78"/>
      <c r="AM406" s="78"/>
      <c r="AN406" s="78"/>
      <c r="AO406" s="78"/>
      <c r="AP406" s="78"/>
      <c r="AQ406" s="78"/>
      <c r="AR406" s="78"/>
      <c r="AS406" s="78"/>
      <c r="AT406" s="71"/>
      <c r="AU406" s="71"/>
      <c r="AV406" s="71"/>
      <c r="AW406" s="71"/>
      <c r="AX406" s="71"/>
      <c r="AY406" s="71"/>
      <c r="AZ406" s="71"/>
      <c r="BA406" s="71"/>
      <c r="BB406" s="71"/>
      <c r="BC406" s="71"/>
      <c r="BD406" s="71"/>
      <c r="BE406" s="71"/>
      <c r="BF406" s="70" t="s">
        <v>21</v>
      </c>
      <c r="BG406" s="71"/>
      <c r="BH406" s="71"/>
      <c r="BI406" s="71"/>
      <c r="BJ406" s="71"/>
      <c r="BK406" s="71"/>
      <c r="BL406" s="72" t="str">
        <f>IFERROR(VLOOKUP(BF406,商品リスト!B:E,3,0),"")</f>
        <v/>
      </c>
      <c r="BM406" s="72"/>
      <c r="BN406" s="72"/>
      <c r="BO406" s="72"/>
      <c r="BP406" s="72"/>
      <c r="BQ406" s="72"/>
      <c r="BR406" s="72"/>
      <c r="BS406" s="72"/>
      <c r="BT406" s="72"/>
      <c r="BU406" s="73" t="str">
        <f>IFERROR(VLOOKUP(BF406,商品リスト!B:E,4,0),"")</f>
        <v/>
      </c>
      <c r="BV406" s="73"/>
      <c r="BW406" s="73"/>
      <c r="BX406" s="73"/>
      <c r="BY406" s="74"/>
      <c r="BZ406" s="74"/>
      <c r="CA406" s="74"/>
      <c r="CB406" s="75" t="str">
        <f t="shared" si="6"/>
        <v/>
      </c>
      <c r="CC406" s="76"/>
      <c r="CD406" s="76"/>
    </row>
    <row r="407" spans="1:82" ht="40.799999999999997" customHeight="1" x14ac:dyDescent="0.2">
      <c r="A407" s="77" t="s">
        <v>405</v>
      </c>
      <c r="B407" s="77"/>
      <c r="C407" s="77"/>
      <c r="D407" s="77"/>
      <c r="E407" s="66"/>
      <c r="F407" s="66"/>
      <c r="G407" s="66"/>
      <c r="H407" s="66"/>
      <c r="I407" s="66"/>
      <c r="J407" s="66"/>
      <c r="K407" s="66"/>
      <c r="L407" s="66"/>
      <c r="M407" s="66"/>
      <c r="N407" s="66"/>
      <c r="O407" s="66"/>
      <c r="P407" s="66"/>
      <c r="Q407" s="66"/>
      <c r="R407" s="66"/>
      <c r="S407" s="65"/>
      <c r="T407" s="65"/>
      <c r="U407" s="65"/>
      <c r="V407" s="65"/>
      <c r="W407" s="66"/>
      <c r="X407" s="66"/>
      <c r="Y407" s="66"/>
      <c r="Z407" s="65"/>
      <c r="AA407" s="65"/>
      <c r="AB407" s="65"/>
      <c r="AC407" s="65"/>
      <c r="AD407" s="66"/>
      <c r="AE407" s="66"/>
      <c r="AF407" s="66"/>
      <c r="AG407" s="65"/>
      <c r="AH407" s="65"/>
      <c r="AI407" s="65"/>
      <c r="AJ407" s="65"/>
      <c r="AK407" s="78"/>
      <c r="AL407" s="78"/>
      <c r="AM407" s="78"/>
      <c r="AN407" s="78"/>
      <c r="AO407" s="78"/>
      <c r="AP407" s="78"/>
      <c r="AQ407" s="78"/>
      <c r="AR407" s="78"/>
      <c r="AS407" s="78"/>
      <c r="AT407" s="71"/>
      <c r="AU407" s="71"/>
      <c r="AV407" s="71"/>
      <c r="AW407" s="71"/>
      <c r="AX407" s="71"/>
      <c r="AY407" s="71"/>
      <c r="AZ407" s="71"/>
      <c r="BA407" s="71"/>
      <c r="BB407" s="71"/>
      <c r="BC407" s="71"/>
      <c r="BD407" s="71"/>
      <c r="BE407" s="71"/>
      <c r="BF407" s="70" t="s">
        <v>21</v>
      </c>
      <c r="BG407" s="71"/>
      <c r="BH407" s="71"/>
      <c r="BI407" s="71"/>
      <c r="BJ407" s="71"/>
      <c r="BK407" s="71"/>
      <c r="BL407" s="72" t="str">
        <f>IFERROR(VLOOKUP(BF407,商品リスト!B:E,3,0),"")</f>
        <v/>
      </c>
      <c r="BM407" s="72"/>
      <c r="BN407" s="72"/>
      <c r="BO407" s="72"/>
      <c r="BP407" s="72"/>
      <c r="BQ407" s="72"/>
      <c r="BR407" s="72"/>
      <c r="BS407" s="72"/>
      <c r="BT407" s="72"/>
      <c r="BU407" s="73" t="str">
        <f>IFERROR(VLOOKUP(BF407,商品リスト!B:E,4,0),"")</f>
        <v/>
      </c>
      <c r="BV407" s="73"/>
      <c r="BW407" s="73"/>
      <c r="BX407" s="73"/>
      <c r="BY407" s="74"/>
      <c r="BZ407" s="74"/>
      <c r="CA407" s="74"/>
      <c r="CB407" s="75" t="str">
        <f t="shared" ref="CB407:CB470" si="7">IFERROR(BU407*BY407,"")</f>
        <v/>
      </c>
      <c r="CC407" s="76"/>
      <c r="CD407" s="76"/>
    </row>
    <row r="408" spans="1:82" ht="40.799999999999997" customHeight="1" x14ac:dyDescent="0.2">
      <c r="A408" s="77" t="s">
        <v>406</v>
      </c>
      <c r="B408" s="77"/>
      <c r="C408" s="77"/>
      <c r="D408" s="77"/>
      <c r="E408" s="66"/>
      <c r="F408" s="66"/>
      <c r="G408" s="66"/>
      <c r="H408" s="66"/>
      <c r="I408" s="66"/>
      <c r="J408" s="66"/>
      <c r="K408" s="66"/>
      <c r="L408" s="66"/>
      <c r="M408" s="66"/>
      <c r="N408" s="66"/>
      <c r="O408" s="66"/>
      <c r="P408" s="66"/>
      <c r="Q408" s="66"/>
      <c r="R408" s="66"/>
      <c r="S408" s="65"/>
      <c r="T408" s="65"/>
      <c r="U408" s="65"/>
      <c r="V408" s="65"/>
      <c r="W408" s="66"/>
      <c r="X408" s="66"/>
      <c r="Y408" s="66"/>
      <c r="Z408" s="65"/>
      <c r="AA408" s="65"/>
      <c r="AB408" s="65"/>
      <c r="AC408" s="65"/>
      <c r="AD408" s="66"/>
      <c r="AE408" s="66"/>
      <c r="AF408" s="66"/>
      <c r="AG408" s="65"/>
      <c r="AH408" s="65"/>
      <c r="AI408" s="65"/>
      <c r="AJ408" s="65"/>
      <c r="AK408" s="78"/>
      <c r="AL408" s="78"/>
      <c r="AM408" s="78"/>
      <c r="AN408" s="78"/>
      <c r="AO408" s="78"/>
      <c r="AP408" s="78"/>
      <c r="AQ408" s="78"/>
      <c r="AR408" s="78"/>
      <c r="AS408" s="78"/>
      <c r="AT408" s="71"/>
      <c r="AU408" s="71"/>
      <c r="AV408" s="71"/>
      <c r="AW408" s="71"/>
      <c r="AX408" s="71"/>
      <c r="AY408" s="71"/>
      <c r="AZ408" s="71"/>
      <c r="BA408" s="71"/>
      <c r="BB408" s="71"/>
      <c r="BC408" s="71"/>
      <c r="BD408" s="71"/>
      <c r="BE408" s="71"/>
      <c r="BF408" s="70" t="s">
        <v>21</v>
      </c>
      <c r="BG408" s="71"/>
      <c r="BH408" s="71"/>
      <c r="BI408" s="71"/>
      <c r="BJ408" s="71"/>
      <c r="BK408" s="71"/>
      <c r="BL408" s="72" t="str">
        <f>IFERROR(VLOOKUP(BF408,商品リスト!B:E,3,0),"")</f>
        <v/>
      </c>
      <c r="BM408" s="72"/>
      <c r="BN408" s="72"/>
      <c r="BO408" s="72"/>
      <c r="BP408" s="72"/>
      <c r="BQ408" s="72"/>
      <c r="BR408" s="72"/>
      <c r="BS408" s="72"/>
      <c r="BT408" s="72"/>
      <c r="BU408" s="73" t="str">
        <f>IFERROR(VLOOKUP(BF408,商品リスト!B:E,4,0),"")</f>
        <v/>
      </c>
      <c r="BV408" s="73"/>
      <c r="BW408" s="73"/>
      <c r="BX408" s="73"/>
      <c r="BY408" s="74"/>
      <c r="BZ408" s="74"/>
      <c r="CA408" s="74"/>
      <c r="CB408" s="75" t="str">
        <f t="shared" si="7"/>
        <v/>
      </c>
      <c r="CC408" s="76"/>
      <c r="CD408" s="76"/>
    </row>
    <row r="409" spans="1:82" ht="40.799999999999997" customHeight="1" x14ac:dyDescent="0.2">
      <c r="A409" s="77" t="s">
        <v>407</v>
      </c>
      <c r="B409" s="77"/>
      <c r="C409" s="77"/>
      <c r="D409" s="77"/>
      <c r="E409" s="66"/>
      <c r="F409" s="66"/>
      <c r="G409" s="66"/>
      <c r="H409" s="66"/>
      <c r="I409" s="66"/>
      <c r="J409" s="66"/>
      <c r="K409" s="66"/>
      <c r="L409" s="66"/>
      <c r="M409" s="66"/>
      <c r="N409" s="66"/>
      <c r="O409" s="66"/>
      <c r="P409" s="66"/>
      <c r="Q409" s="66"/>
      <c r="R409" s="66"/>
      <c r="S409" s="65"/>
      <c r="T409" s="65"/>
      <c r="U409" s="65"/>
      <c r="V409" s="65"/>
      <c r="W409" s="66"/>
      <c r="X409" s="66"/>
      <c r="Y409" s="66"/>
      <c r="Z409" s="65"/>
      <c r="AA409" s="65"/>
      <c r="AB409" s="65"/>
      <c r="AC409" s="65"/>
      <c r="AD409" s="66"/>
      <c r="AE409" s="66"/>
      <c r="AF409" s="66"/>
      <c r="AG409" s="65"/>
      <c r="AH409" s="65"/>
      <c r="AI409" s="65"/>
      <c r="AJ409" s="65"/>
      <c r="AK409" s="78"/>
      <c r="AL409" s="78"/>
      <c r="AM409" s="78"/>
      <c r="AN409" s="78"/>
      <c r="AO409" s="78"/>
      <c r="AP409" s="78"/>
      <c r="AQ409" s="78"/>
      <c r="AR409" s="78"/>
      <c r="AS409" s="78"/>
      <c r="AT409" s="71"/>
      <c r="AU409" s="71"/>
      <c r="AV409" s="71"/>
      <c r="AW409" s="71"/>
      <c r="AX409" s="71"/>
      <c r="AY409" s="71"/>
      <c r="AZ409" s="71"/>
      <c r="BA409" s="71"/>
      <c r="BB409" s="71"/>
      <c r="BC409" s="71"/>
      <c r="BD409" s="71"/>
      <c r="BE409" s="71"/>
      <c r="BF409" s="70" t="s">
        <v>21</v>
      </c>
      <c r="BG409" s="71"/>
      <c r="BH409" s="71"/>
      <c r="BI409" s="71"/>
      <c r="BJ409" s="71"/>
      <c r="BK409" s="71"/>
      <c r="BL409" s="72" t="str">
        <f>IFERROR(VLOOKUP(BF409,商品リスト!B:E,3,0),"")</f>
        <v/>
      </c>
      <c r="BM409" s="72"/>
      <c r="BN409" s="72"/>
      <c r="BO409" s="72"/>
      <c r="BP409" s="72"/>
      <c r="BQ409" s="72"/>
      <c r="BR409" s="72"/>
      <c r="BS409" s="72"/>
      <c r="BT409" s="72"/>
      <c r="BU409" s="73" t="str">
        <f>IFERROR(VLOOKUP(BF409,商品リスト!B:E,4,0),"")</f>
        <v/>
      </c>
      <c r="BV409" s="73"/>
      <c r="BW409" s="73"/>
      <c r="BX409" s="73"/>
      <c r="BY409" s="74"/>
      <c r="BZ409" s="74"/>
      <c r="CA409" s="74"/>
      <c r="CB409" s="75" t="str">
        <f t="shared" si="7"/>
        <v/>
      </c>
      <c r="CC409" s="76"/>
      <c r="CD409" s="76"/>
    </row>
    <row r="410" spans="1:82" ht="40.799999999999997" customHeight="1" x14ac:dyDescent="0.2">
      <c r="A410" s="77" t="s">
        <v>408</v>
      </c>
      <c r="B410" s="77"/>
      <c r="C410" s="77"/>
      <c r="D410" s="77"/>
      <c r="E410" s="66"/>
      <c r="F410" s="66"/>
      <c r="G410" s="66"/>
      <c r="H410" s="66"/>
      <c r="I410" s="66"/>
      <c r="J410" s="66"/>
      <c r="K410" s="66"/>
      <c r="L410" s="66"/>
      <c r="M410" s="66"/>
      <c r="N410" s="66"/>
      <c r="O410" s="66"/>
      <c r="P410" s="66"/>
      <c r="Q410" s="66"/>
      <c r="R410" s="66"/>
      <c r="S410" s="65"/>
      <c r="T410" s="65"/>
      <c r="U410" s="65"/>
      <c r="V410" s="65"/>
      <c r="W410" s="66"/>
      <c r="X410" s="66"/>
      <c r="Y410" s="66"/>
      <c r="Z410" s="65"/>
      <c r="AA410" s="65"/>
      <c r="AB410" s="65"/>
      <c r="AC410" s="65"/>
      <c r="AD410" s="66"/>
      <c r="AE410" s="66"/>
      <c r="AF410" s="66"/>
      <c r="AG410" s="65"/>
      <c r="AH410" s="65"/>
      <c r="AI410" s="65"/>
      <c r="AJ410" s="65"/>
      <c r="AK410" s="78"/>
      <c r="AL410" s="78"/>
      <c r="AM410" s="78"/>
      <c r="AN410" s="78"/>
      <c r="AO410" s="78"/>
      <c r="AP410" s="78"/>
      <c r="AQ410" s="78"/>
      <c r="AR410" s="78"/>
      <c r="AS410" s="78"/>
      <c r="AT410" s="71"/>
      <c r="AU410" s="71"/>
      <c r="AV410" s="71"/>
      <c r="AW410" s="71"/>
      <c r="AX410" s="71"/>
      <c r="AY410" s="71"/>
      <c r="AZ410" s="71"/>
      <c r="BA410" s="71"/>
      <c r="BB410" s="71"/>
      <c r="BC410" s="71"/>
      <c r="BD410" s="71"/>
      <c r="BE410" s="71"/>
      <c r="BF410" s="70" t="s">
        <v>21</v>
      </c>
      <c r="BG410" s="71"/>
      <c r="BH410" s="71"/>
      <c r="BI410" s="71"/>
      <c r="BJ410" s="71"/>
      <c r="BK410" s="71"/>
      <c r="BL410" s="72" t="str">
        <f>IFERROR(VLOOKUP(BF410,商品リスト!B:E,3,0),"")</f>
        <v/>
      </c>
      <c r="BM410" s="72"/>
      <c r="BN410" s="72"/>
      <c r="BO410" s="72"/>
      <c r="BP410" s="72"/>
      <c r="BQ410" s="72"/>
      <c r="BR410" s="72"/>
      <c r="BS410" s="72"/>
      <c r="BT410" s="72"/>
      <c r="BU410" s="73" t="str">
        <f>IFERROR(VLOOKUP(BF410,商品リスト!B:E,4,0),"")</f>
        <v/>
      </c>
      <c r="BV410" s="73"/>
      <c r="BW410" s="73"/>
      <c r="BX410" s="73"/>
      <c r="BY410" s="74"/>
      <c r="BZ410" s="74"/>
      <c r="CA410" s="74"/>
      <c r="CB410" s="75" t="str">
        <f t="shared" si="7"/>
        <v/>
      </c>
      <c r="CC410" s="76"/>
      <c r="CD410" s="76"/>
    </row>
    <row r="411" spans="1:82" ht="40.799999999999997" customHeight="1" x14ac:dyDescent="0.2">
      <c r="A411" s="77" t="s">
        <v>409</v>
      </c>
      <c r="B411" s="77"/>
      <c r="C411" s="77"/>
      <c r="D411" s="77"/>
      <c r="E411" s="66"/>
      <c r="F411" s="66"/>
      <c r="G411" s="66"/>
      <c r="H411" s="66"/>
      <c r="I411" s="66"/>
      <c r="J411" s="66"/>
      <c r="K411" s="66"/>
      <c r="L411" s="66"/>
      <c r="M411" s="66"/>
      <c r="N411" s="66"/>
      <c r="O411" s="66"/>
      <c r="P411" s="66"/>
      <c r="Q411" s="66"/>
      <c r="R411" s="66"/>
      <c r="S411" s="65"/>
      <c r="T411" s="65"/>
      <c r="U411" s="65"/>
      <c r="V411" s="65"/>
      <c r="W411" s="66"/>
      <c r="X411" s="66"/>
      <c r="Y411" s="66"/>
      <c r="Z411" s="65"/>
      <c r="AA411" s="65"/>
      <c r="AB411" s="65"/>
      <c r="AC411" s="65"/>
      <c r="AD411" s="66"/>
      <c r="AE411" s="66"/>
      <c r="AF411" s="66"/>
      <c r="AG411" s="65"/>
      <c r="AH411" s="65"/>
      <c r="AI411" s="65"/>
      <c r="AJ411" s="65"/>
      <c r="AK411" s="78"/>
      <c r="AL411" s="78"/>
      <c r="AM411" s="78"/>
      <c r="AN411" s="78"/>
      <c r="AO411" s="78"/>
      <c r="AP411" s="78"/>
      <c r="AQ411" s="78"/>
      <c r="AR411" s="78"/>
      <c r="AS411" s="78"/>
      <c r="AT411" s="71"/>
      <c r="AU411" s="71"/>
      <c r="AV411" s="71"/>
      <c r="AW411" s="71"/>
      <c r="AX411" s="71"/>
      <c r="AY411" s="71"/>
      <c r="AZ411" s="71"/>
      <c r="BA411" s="71"/>
      <c r="BB411" s="71"/>
      <c r="BC411" s="71"/>
      <c r="BD411" s="71"/>
      <c r="BE411" s="71"/>
      <c r="BF411" s="70" t="s">
        <v>21</v>
      </c>
      <c r="BG411" s="71"/>
      <c r="BH411" s="71"/>
      <c r="BI411" s="71"/>
      <c r="BJ411" s="71"/>
      <c r="BK411" s="71"/>
      <c r="BL411" s="72" t="str">
        <f>IFERROR(VLOOKUP(BF411,商品リスト!B:E,3,0),"")</f>
        <v/>
      </c>
      <c r="BM411" s="72"/>
      <c r="BN411" s="72"/>
      <c r="BO411" s="72"/>
      <c r="BP411" s="72"/>
      <c r="BQ411" s="72"/>
      <c r="BR411" s="72"/>
      <c r="BS411" s="72"/>
      <c r="BT411" s="72"/>
      <c r="BU411" s="73" t="str">
        <f>IFERROR(VLOOKUP(BF411,商品リスト!B:E,4,0),"")</f>
        <v/>
      </c>
      <c r="BV411" s="73"/>
      <c r="BW411" s="73"/>
      <c r="BX411" s="73"/>
      <c r="BY411" s="74"/>
      <c r="BZ411" s="74"/>
      <c r="CA411" s="74"/>
      <c r="CB411" s="75" t="str">
        <f t="shared" si="7"/>
        <v/>
      </c>
      <c r="CC411" s="76"/>
      <c r="CD411" s="76"/>
    </row>
    <row r="412" spans="1:82" ht="40.799999999999997" customHeight="1" x14ac:dyDescent="0.2">
      <c r="A412" s="77" t="s">
        <v>410</v>
      </c>
      <c r="B412" s="77"/>
      <c r="C412" s="77"/>
      <c r="D412" s="77"/>
      <c r="E412" s="66"/>
      <c r="F412" s="66"/>
      <c r="G412" s="66"/>
      <c r="H412" s="66"/>
      <c r="I412" s="66"/>
      <c r="J412" s="66"/>
      <c r="K412" s="66"/>
      <c r="L412" s="66"/>
      <c r="M412" s="66"/>
      <c r="N412" s="66"/>
      <c r="O412" s="66"/>
      <c r="P412" s="66"/>
      <c r="Q412" s="66"/>
      <c r="R412" s="66"/>
      <c r="S412" s="65"/>
      <c r="T412" s="65"/>
      <c r="U412" s="65"/>
      <c r="V412" s="65"/>
      <c r="W412" s="66"/>
      <c r="X412" s="66"/>
      <c r="Y412" s="66"/>
      <c r="Z412" s="65"/>
      <c r="AA412" s="65"/>
      <c r="AB412" s="65"/>
      <c r="AC412" s="65"/>
      <c r="AD412" s="66"/>
      <c r="AE412" s="66"/>
      <c r="AF412" s="66"/>
      <c r="AG412" s="65"/>
      <c r="AH412" s="65"/>
      <c r="AI412" s="65"/>
      <c r="AJ412" s="65"/>
      <c r="AK412" s="78"/>
      <c r="AL412" s="78"/>
      <c r="AM412" s="78"/>
      <c r="AN412" s="78"/>
      <c r="AO412" s="78"/>
      <c r="AP412" s="78"/>
      <c r="AQ412" s="78"/>
      <c r="AR412" s="78"/>
      <c r="AS412" s="78"/>
      <c r="AT412" s="71"/>
      <c r="AU412" s="71"/>
      <c r="AV412" s="71"/>
      <c r="AW412" s="71"/>
      <c r="AX412" s="71"/>
      <c r="AY412" s="71"/>
      <c r="AZ412" s="71"/>
      <c r="BA412" s="71"/>
      <c r="BB412" s="71"/>
      <c r="BC412" s="71"/>
      <c r="BD412" s="71"/>
      <c r="BE412" s="71"/>
      <c r="BF412" s="70" t="s">
        <v>21</v>
      </c>
      <c r="BG412" s="71"/>
      <c r="BH412" s="71"/>
      <c r="BI412" s="71"/>
      <c r="BJ412" s="71"/>
      <c r="BK412" s="71"/>
      <c r="BL412" s="72" t="str">
        <f>IFERROR(VLOOKUP(BF412,商品リスト!B:E,3,0),"")</f>
        <v/>
      </c>
      <c r="BM412" s="72"/>
      <c r="BN412" s="72"/>
      <c r="BO412" s="72"/>
      <c r="BP412" s="72"/>
      <c r="BQ412" s="72"/>
      <c r="BR412" s="72"/>
      <c r="BS412" s="72"/>
      <c r="BT412" s="72"/>
      <c r="BU412" s="73" t="str">
        <f>IFERROR(VLOOKUP(BF412,商品リスト!B:E,4,0),"")</f>
        <v/>
      </c>
      <c r="BV412" s="73"/>
      <c r="BW412" s="73"/>
      <c r="BX412" s="73"/>
      <c r="BY412" s="74"/>
      <c r="BZ412" s="74"/>
      <c r="CA412" s="74"/>
      <c r="CB412" s="75" t="str">
        <f t="shared" si="7"/>
        <v/>
      </c>
      <c r="CC412" s="76"/>
      <c r="CD412" s="76"/>
    </row>
    <row r="413" spans="1:82" ht="40.799999999999997" customHeight="1" x14ac:dyDescent="0.2">
      <c r="A413" s="77" t="s">
        <v>411</v>
      </c>
      <c r="B413" s="77"/>
      <c r="C413" s="77"/>
      <c r="D413" s="77"/>
      <c r="E413" s="66"/>
      <c r="F413" s="66"/>
      <c r="G413" s="66"/>
      <c r="H413" s="66"/>
      <c r="I413" s="66"/>
      <c r="J413" s="66"/>
      <c r="K413" s="66"/>
      <c r="L413" s="66"/>
      <c r="M413" s="66"/>
      <c r="N413" s="66"/>
      <c r="O413" s="66"/>
      <c r="P413" s="66"/>
      <c r="Q413" s="66"/>
      <c r="R413" s="66"/>
      <c r="S413" s="65"/>
      <c r="T413" s="65"/>
      <c r="U413" s="65"/>
      <c r="V413" s="65"/>
      <c r="W413" s="66"/>
      <c r="X413" s="66"/>
      <c r="Y413" s="66"/>
      <c r="Z413" s="65"/>
      <c r="AA413" s="65"/>
      <c r="AB413" s="65"/>
      <c r="AC413" s="65"/>
      <c r="AD413" s="66"/>
      <c r="AE413" s="66"/>
      <c r="AF413" s="66"/>
      <c r="AG413" s="65"/>
      <c r="AH413" s="65"/>
      <c r="AI413" s="65"/>
      <c r="AJ413" s="65"/>
      <c r="AK413" s="78"/>
      <c r="AL413" s="78"/>
      <c r="AM413" s="78"/>
      <c r="AN413" s="78"/>
      <c r="AO413" s="78"/>
      <c r="AP413" s="78"/>
      <c r="AQ413" s="78"/>
      <c r="AR413" s="78"/>
      <c r="AS413" s="78"/>
      <c r="AT413" s="71"/>
      <c r="AU413" s="71"/>
      <c r="AV413" s="71"/>
      <c r="AW413" s="71"/>
      <c r="AX413" s="71"/>
      <c r="AY413" s="71"/>
      <c r="AZ413" s="71"/>
      <c r="BA413" s="71"/>
      <c r="BB413" s="71"/>
      <c r="BC413" s="71"/>
      <c r="BD413" s="71"/>
      <c r="BE413" s="71"/>
      <c r="BF413" s="70" t="s">
        <v>21</v>
      </c>
      <c r="BG413" s="71"/>
      <c r="BH413" s="71"/>
      <c r="BI413" s="71"/>
      <c r="BJ413" s="71"/>
      <c r="BK413" s="71"/>
      <c r="BL413" s="72" t="str">
        <f>IFERROR(VLOOKUP(BF413,商品リスト!B:E,3,0),"")</f>
        <v/>
      </c>
      <c r="BM413" s="72"/>
      <c r="BN413" s="72"/>
      <c r="BO413" s="72"/>
      <c r="BP413" s="72"/>
      <c r="BQ413" s="72"/>
      <c r="BR413" s="72"/>
      <c r="BS413" s="72"/>
      <c r="BT413" s="72"/>
      <c r="BU413" s="73" t="str">
        <f>IFERROR(VLOOKUP(BF413,商品リスト!B:E,4,0),"")</f>
        <v/>
      </c>
      <c r="BV413" s="73"/>
      <c r="BW413" s="73"/>
      <c r="BX413" s="73"/>
      <c r="BY413" s="74"/>
      <c r="BZ413" s="74"/>
      <c r="CA413" s="74"/>
      <c r="CB413" s="75" t="str">
        <f t="shared" si="7"/>
        <v/>
      </c>
      <c r="CC413" s="76"/>
      <c r="CD413" s="76"/>
    </row>
    <row r="414" spans="1:82" ht="40.799999999999997" customHeight="1" x14ac:dyDescent="0.2">
      <c r="A414" s="77" t="s">
        <v>412</v>
      </c>
      <c r="B414" s="77"/>
      <c r="C414" s="77"/>
      <c r="D414" s="77"/>
      <c r="E414" s="66"/>
      <c r="F414" s="66"/>
      <c r="G414" s="66"/>
      <c r="H414" s="66"/>
      <c r="I414" s="66"/>
      <c r="J414" s="66"/>
      <c r="K414" s="66"/>
      <c r="L414" s="66"/>
      <c r="M414" s="66"/>
      <c r="N414" s="66"/>
      <c r="O414" s="66"/>
      <c r="P414" s="66"/>
      <c r="Q414" s="66"/>
      <c r="R414" s="66"/>
      <c r="S414" s="65"/>
      <c r="T414" s="65"/>
      <c r="U414" s="65"/>
      <c r="V414" s="65"/>
      <c r="W414" s="66"/>
      <c r="X414" s="66"/>
      <c r="Y414" s="66"/>
      <c r="Z414" s="65"/>
      <c r="AA414" s="65"/>
      <c r="AB414" s="65"/>
      <c r="AC414" s="65"/>
      <c r="AD414" s="66"/>
      <c r="AE414" s="66"/>
      <c r="AF414" s="66"/>
      <c r="AG414" s="65"/>
      <c r="AH414" s="65"/>
      <c r="AI414" s="65"/>
      <c r="AJ414" s="65"/>
      <c r="AK414" s="78"/>
      <c r="AL414" s="78"/>
      <c r="AM414" s="78"/>
      <c r="AN414" s="78"/>
      <c r="AO414" s="78"/>
      <c r="AP414" s="78"/>
      <c r="AQ414" s="78"/>
      <c r="AR414" s="78"/>
      <c r="AS414" s="78"/>
      <c r="AT414" s="71"/>
      <c r="AU414" s="71"/>
      <c r="AV414" s="71"/>
      <c r="AW414" s="71"/>
      <c r="AX414" s="71"/>
      <c r="AY414" s="71"/>
      <c r="AZ414" s="71"/>
      <c r="BA414" s="71"/>
      <c r="BB414" s="71"/>
      <c r="BC414" s="71"/>
      <c r="BD414" s="71"/>
      <c r="BE414" s="71"/>
      <c r="BF414" s="70" t="s">
        <v>21</v>
      </c>
      <c r="BG414" s="71"/>
      <c r="BH414" s="71"/>
      <c r="BI414" s="71"/>
      <c r="BJ414" s="71"/>
      <c r="BK414" s="71"/>
      <c r="BL414" s="72" t="str">
        <f>IFERROR(VLOOKUP(BF414,商品リスト!B:E,3,0),"")</f>
        <v/>
      </c>
      <c r="BM414" s="72"/>
      <c r="BN414" s="72"/>
      <c r="BO414" s="72"/>
      <c r="BP414" s="72"/>
      <c r="BQ414" s="72"/>
      <c r="BR414" s="72"/>
      <c r="BS414" s="72"/>
      <c r="BT414" s="72"/>
      <c r="BU414" s="73" t="str">
        <f>IFERROR(VLOOKUP(BF414,商品リスト!B:E,4,0),"")</f>
        <v/>
      </c>
      <c r="BV414" s="73"/>
      <c r="BW414" s="73"/>
      <c r="BX414" s="73"/>
      <c r="BY414" s="74"/>
      <c r="BZ414" s="74"/>
      <c r="CA414" s="74"/>
      <c r="CB414" s="75" t="str">
        <f t="shared" si="7"/>
        <v/>
      </c>
      <c r="CC414" s="76"/>
      <c r="CD414" s="76"/>
    </row>
    <row r="415" spans="1:82" ht="40.799999999999997" customHeight="1" x14ac:dyDescent="0.2">
      <c r="A415" s="77" t="s">
        <v>413</v>
      </c>
      <c r="B415" s="77"/>
      <c r="C415" s="77"/>
      <c r="D415" s="77"/>
      <c r="E415" s="66"/>
      <c r="F415" s="66"/>
      <c r="G415" s="66"/>
      <c r="H415" s="66"/>
      <c r="I415" s="66"/>
      <c r="J415" s="66"/>
      <c r="K415" s="66"/>
      <c r="L415" s="66"/>
      <c r="M415" s="66"/>
      <c r="N415" s="66"/>
      <c r="O415" s="66"/>
      <c r="P415" s="66"/>
      <c r="Q415" s="66"/>
      <c r="R415" s="66"/>
      <c r="S415" s="65"/>
      <c r="T415" s="65"/>
      <c r="U415" s="65"/>
      <c r="V415" s="65"/>
      <c r="W415" s="66"/>
      <c r="X415" s="66"/>
      <c r="Y415" s="66"/>
      <c r="Z415" s="65"/>
      <c r="AA415" s="65"/>
      <c r="AB415" s="65"/>
      <c r="AC415" s="65"/>
      <c r="AD415" s="66"/>
      <c r="AE415" s="66"/>
      <c r="AF415" s="66"/>
      <c r="AG415" s="65"/>
      <c r="AH415" s="65"/>
      <c r="AI415" s="65"/>
      <c r="AJ415" s="65"/>
      <c r="AK415" s="78"/>
      <c r="AL415" s="78"/>
      <c r="AM415" s="78"/>
      <c r="AN415" s="78"/>
      <c r="AO415" s="78"/>
      <c r="AP415" s="78"/>
      <c r="AQ415" s="78"/>
      <c r="AR415" s="78"/>
      <c r="AS415" s="78"/>
      <c r="AT415" s="71"/>
      <c r="AU415" s="71"/>
      <c r="AV415" s="71"/>
      <c r="AW415" s="71"/>
      <c r="AX415" s="71"/>
      <c r="AY415" s="71"/>
      <c r="AZ415" s="71"/>
      <c r="BA415" s="71"/>
      <c r="BB415" s="71"/>
      <c r="BC415" s="71"/>
      <c r="BD415" s="71"/>
      <c r="BE415" s="71"/>
      <c r="BF415" s="70" t="s">
        <v>21</v>
      </c>
      <c r="BG415" s="71"/>
      <c r="BH415" s="71"/>
      <c r="BI415" s="71"/>
      <c r="BJ415" s="71"/>
      <c r="BK415" s="71"/>
      <c r="BL415" s="72" t="str">
        <f>IFERROR(VLOOKUP(BF415,商品リスト!B:E,3,0),"")</f>
        <v/>
      </c>
      <c r="BM415" s="72"/>
      <c r="BN415" s="72"/>
      <c r="BO415" s="72"/>
      <c r="BP415" s="72"/>
      <c r="BQ415" s="72"/>
      <c r="BR415" s="72"/>
      <c r="BS415" s="72"/>
      <c r="BT415" s="72"/>
      <c r="BU415" s="73" t="str">
        <f>IFERROR(VLOOKUP(BF415,商品リスト!B:E,4,0),"")</f>
        <v/>
      </c>
      <c r="BV415" s="73"/>
      <c r="BW415" s="73"/>
      <c r="BX415" s="73"/>
      <c r="BY415" s="74"/>
      <c r="BZ415" s="74"/>
      <c r="CA415" s="74"/>
      <c r="CB415" s="75" t="str">
        <f t="shared" si="7"/>
        <v/>
      </c>
      <c r="CC415" s="76"/>
      <c r="CD415" s="76"/>
    </row>
    <row r="416" spans="1:82" ht="40.799999999999997" customHeight="1" x14ac:dyDescent="0.2">
      <c r="A416" s="77" t="s">
        <v>414</v>
      </c>
      <c r="B416" s="77"/>
      <c r="C416" s="77"/>
      <c r="D416" s="77"/>
      <c r="E416" s="66"/>
      <c r="F416" s="66"/>
      <c r="G416" s="66"/>
      <c r="H416" s="66"/>
      <c r="I416" s="66"/>
      <c r="J416" s="66"/>
      <c r="K416" s="66"/>
      <c r="L416" s="66"/>
      <c r="M416" s="66"/>
      <c r="N416" s="66"/>
      <c r="O416" s="66"/>
      <c r="P416" s="66"/>
      <c r="Q416" s="66"/>
      <c r="R416" s="66"/>
      <c r="S416" s="65"/>
      <c r="T416" s="65"/>
      <c r="U416" s="65"/>
      <c r="V416" s="65"/>
      <c r="W416" s="66"/>
      <c r="X416" s="66"/>
      <c r="Y416" s="66"/>
      <c r="Z416" s="65"/>
      <c r="AA416" s="65"/>
      <c r="AB416" s="65"/>
      <c r="AC416" s="65"/>
      <c r="AD416" s="66"/>
      <c r="AE416" s="66"/>
      <c r="AF416" s="66"/>
      <c r="AG416" s="65"/>
      <c r="AH416" s="65"/>
      <c r="AI416" s="65"/>
      <c r="AJ416" s="65"/>
      <c r="AK416" s="78"/>
      <c r="AL416" s="78"/>
      <c r="AM416" s="78"/>
      <c r="AN416" s="78"/>
      <c r="AO416" s="78"/>
      <c r="AP416" s="78"/>
      <c r="AQ416" s="78"/>
      <c r="AR416" s="78"/>
      <c r="AS416" s="78"/>
      <c r="AT416" s="71"/>
      <c r="AU416" s="71"/>
      <c r="AV416" s="71"/>
      <c r="AW416" s="71"/>
      <c r="AX416" s="71"/>
      <c r="AY416" s="71"/>
      <c r="AZ416" s="71"/>
      <c r="BA416" s="71"/>
      <c r="BB416" s="71"/>
      <c r="BC416" s="71"/>
      <c r="BD416" s="71"/>
      <c r="BE416" s="71"/>
      <c r="BF416" s="70" t="s">
        <v>21</v>
      </c>
      <c r="BG416" s="71"/>
      <c r="BH416" s="71"/>
      <c r="BI416" s="71"/>
      <c r="BJ416" s="71"/>
      <c r="BK416" s="71"/>
      <c r="BL416" s="72" t="str">
        <f>IFERROR(VLOOKUP(BF416,商品リスト!B:E,3,0),"")</f>
        <v/>
      </c>
      <c r="BM416" s="72"/>
      <c r="BN416" s="72"/>
      <c r="BO416" s="72"/>
      <c r="BP416" s="72"/>
      <c r="BQ416" s="72"/>
      <c r="BR416" s="72"/>
      <c r="BS416" s="72"/>
      <c r="BT416" s="72"/>
      <c r="BU416" s="73" t="str">
        <f>IFERROR(VLOOKUP(BF416,商品リスト!B:E,4,0),"")</f>
        <v/>
      </c>
      <c r="BV416" s="73"/>
      <c r="BW416" s="73"/>
      <c r="BX416" s="73"/>
      <c r="BY416" s="74"/>
      <c r="BZ416" s="74"/>
      <c r="CA416" s="74"/>
      <c r="CB416" s="75" t="str">
        <f t="shared" si="7"/>
        <v/>
      </c>
      <c r="CC416" s="76"/>
      <c r="CD416" s="76"/>
    </row>
    <row r="417" spans="1:82" ht="40.799999999999997" customHeight="1" x14ac:dyDescent="0.2">
      <c r="A417" s="77" t="s">
        <v>415</v>
      </c>
      <c r="B417" s="77"/>
      <c r="C417" s="77"/>
      <c r="D417" s="77"/>
      <c r="E417" s="66"/>
      <c r="F417" s="66"/>
      <c r="G417" s="66"/>
      <c r="H417" s="66"/>
      <c r="I417" s="66"/>
      <c r="J417" s="66"/>
      <c r="K417" s="66"/>
      <c r="L417" s="66"/>
      <c r="M417" s="66"/>
      <c r="N417" s="66"/>
      <c r="O417" s="66"/>
      <c r="P417" s="66"/>
      <c r="Q417" s="66"/>
      <c r="R417" s="66"/>
      <c r="S417" s="65"/>
      <c r="T417" s="65"/>
      <c r="U417" s="65"/>
      <c r="V417" s="65"/>
      <c r="W417" s="66"/>
      <c r="X417" s="66"/>
      <c r="Y417" s="66"/>
      <c r="Z417" s="65"/>
      <c r="AA417" s="65"/>
      <c r="AB417" s="65"/>
      <c r="AC417" s="65"/>
      <c r="AD417" s="66"/>
      <c r="AE417" s="66"/>
      <c r="AF417" s="66"/>
      <c r="AG417" s="65"/>
      <c r="AH417" s="65"/>
      <c r="AI417" s="65"/>
      <c r="AJ417" s="65"/>
      <c r="AK417" s="78"/>
      <c r="AL417" s="78"/>
      <c r="AM417" s="78"/>
      <c r="AN417" s="78"/>
      <c r="AO417" s="78"/>
      <c r="AP417" s="78"/>
      <c r="AQ417" s="78"/>
      <c r="AR417" s="78"/>
      <c r="AS417" s="78"/>
      <c r="AT417" s="71"/>
      <c r="AU417" s="71"/>
      <c r="AV417" s="71"/>
      <c r="AW417" s="71"/>
      <c r="AX417" s="71"/>
      <c r="AY417" s="71"/>
      <c r="AZ417" s="71"/>
      <c r="BA417" s="71"/>
      <c r="BB417" s="71"/>
      <c r="BC417" s="71"/>
      <c r="BD417" s="71"/>
      <c r="BE417" s="71"/>
      <c r="BF417" s="70" t="s">
        <v>21</v>
      </c>
      <c r="BG417" s="71"/>
      <c r="BH417" s="71"/>
      <c r="BI417" s="71"/>
      <c r="BJ417" s="71"/>
      <c r="BK417" s="71"/>
      <c r="BL417" s="72" t="str">
        <f>IFERROR(VLOOKUP(BF417,商品リスト!B:E,3,0),"")</f>
        <v/>
      </c>
      <c r="BM417" s="72"/>
      <c r="BN417" s="72"/>
      <c r="BO417" s="72"/>
      <c r="BP417" s="72"/>
      <c r="BQ417" s="72"/>
      <c r="BR417" s="72"/>
      <c r="BS417" s="72"/>
      <c r="BT417" s="72"/>
      <c r="BU417" s="73" t="str">
        <f>IFERROR(VLOOKUP(BF417,商品リスト!B:E,4,0),"")</f>
        <v/>
      </c>
      <c r="BV417" s="73"/>
      <c r="BW417" s="73"/>
      <c r="BX417" s="73"/>
      <c r="BY417" s="74"/>
      <c r="BZ417" s="74"/>
      <c r="CA417" s="74"/>
      <c r="CB417" s="75" t="str">
        <f t="shared" si="7"/>
        <v/>
      </c>
      <c r="CC417" s="76"/>
      <c r="CD417" s="76"/>
    </row>
    <row r="418" spans="1:82" ht="40.799999999999997" customHeight="1" x14ac:dyDescent="0.2">
      <c r="A418" s="77" t="s">
        <v>416</v>
      </c>
      <c r="B418" s="77"/>
      <c r="C418" s="77"/>
      <c r="D418" s="77"/>
      <c r="E418" s="66"/>
      <c r="F418" s="66"/>
      <c r="G418" s="66"/>
      <c r="H418" s="66"/>
      <c r="I418" s="66"/>
      <c r="J418" s="66"/>
      <c r="K418" s="66"/>
      <c r="L418" s="66"/>
      <c r="M418" s="66"/>
      <c r="N418" s="66"/>
      <c r="O418" s="66"/>
      <c r="P418" s="66"/>
      <c r="Q418" s="66"/>
      <c r="R418" s="66"/>
      <c r="S418" s="65"/>
      <c r="T418" s="65"/>
      <c r="U418" s="65"/>
      <c r="V418" s="65"/>
      <c r="W418" s="66"/>
      <c r="X418" s="66"/>
      <c r="Y418" s="66"/>
      <c r="Z418" s="65"/>
      <c r="AA418" s="65"/>
      <c r="AB418" s="65"/>
      <c r="AC418" s="65"/>
      <c r="AD418" s="66"/>
      <c r="AE418" s="66"/>
      <c r="AF418" s="66"/>
      <c r="AG418" s="65"/>
      <c r="AH418" s="65"/>
      <c r="AI418" s="65"/>
      <c r="AJ418" s="65"/>
      <c r="AK418" s="78"/>
      <c r="AL418" s="78"/>
      <c r="AM418" s="78"/>
      <c r="AN418" s="78"/>
      <c r="AO418" s="78"/>
      <c r="AP418" s="78"/>
      <c r="AQ418" s="78"/>
      <c r="AR418" s="78"/>
      <c r="AS418" s="78"/>
      <c r="AT418" s="71"/>
      <c r="AU418" s="71"/>
      <c r="AV418" s="71"/>
      <c r="AW418" s="71"/>
      <c r="AX418" s="71"/>
      <c r="AY418" s="71"/>
      <c r="AZ418" s="71"/>
      <c r="BA418" s="71"/>
      <c r="BB418" s="71"/>
      <c r="BC418" s="71"/>
      <c r="BD418" s="71"/>
      <c r="BE418" s="71"/>
      <c r="BF418" s="70" t="s">
        <v>21</v>
      </c>
      <c r="BG418" s="71"/>
      <c r="BH418" s="71"/>
      <c r="BI418" s="71"/>
      <c r="BJ418" s="71"/>
      <c r="BK418" s="71"/>
      <c r="BL418" s="72" t="str">
        <f>IFERROR(VLOOKUP(BF418,商品リスト!B:E,3,0),"")</f>
        <v/>
      </c>
      <c r="BM418" s="72"/>
      <c r="BN418" s="72"/>
      <c r="BO418" s="72"/>
      <c r="BP418" s="72"/>
      <c r="BQ418" s="72"/>
      <c r="BR418" s="72"/>
      <c r="BS418" s="72"/>
      <c r="BT418" s="72"/>
      <c r="BU418" s="73" t="str">
        <f>IFERROR(VLOOKUP(BF418,商品リスト!B:E,4,0),"")</f>
        <v/>
      </c>
      <c r="BV418" s="73"/>
      <c r="BW418" s="73"/>
      <c r="BX418" s="73"/>
      <c r="BY418" s="74"/>
      <c r="BZ418" s="74"/>
      <c r="CA418" s="74"/>
      <c r="CB418" s="75" t="str">
        <f t="shared" si="7"/>
        <v/>
      </c>
      <c r="CC418" s="76"/>
      <c r="CD418" s="76"/>
    </row>
    <row r="419" spans="1:82" ht="40.799999999999997" customHeight="1" x14ac:dyDescent="0.2">
      <c r="A419" s="77" t="s">
        <v>417</v>
      </c>
      <c r="B419" s="77"/>
      <c r="C419" s="77"/>
      <c r="D419" s="77"/>
      <c r="E419" s="66"/>
      <c r="F419" s="66"/>
      <c r="G419" s="66"/>
      <c r="H419" s="66"/>
      <c r="I419" s="66"/>
      <c r="J419" s="66"/>
      <c r="K419" s="66"/>
      <c r="L419" s="66"/>
      <c r="M419" s="66"/>
      <c r="N419" s="66"/>
      <c r="O419" s="66"/>
      <c r="P419" s="66"/>
      <c r="Q419" s="66"/>
      <c r="R419" s="66"/>
      <c r="S419" s="65"/>
      <c r="T419" s="65"/>
      <c r="U419" s="65"/>
      <c r="V419" s="65"/>
      <c r="W419" s="66"/>
      <c r="X419" s="66"/>
      <c r="Y419" s="66"/>
      <c r="Z419" s="65"/>
      <c r="AA419" s="65"/>
      <c r="AB419" s="65"/>
      <c r="AC419" s="65"/>
      <c r="AD419" s="66"/>
      <c r="AE419" s="66"/>
      <c r="AF419" s="66"/>
      <c r="AG419" s="65"/>
      <c r="AH419" s="65"/>
      <c r="AI419" s="65"/>
      <c r="AJ419" s="65"/>
      <c r="AK419" s="78"/>
      <c r="AL419" s="78"/>
      <c r="AM419" s="78"/>
      <c r="AN419" s="78"/>
      <c r="AO419" s="78"/>
      <c r="AP419" s="78"/>
      <c r="AQ419" s="78"/>
      <c r="AR419" s="78"/>
      <c r="AS419" s="78"/>
      <c r="AT419" s="71"/>
      <c r="AU419" s="71"/>
      <c r="AV419" s="71"/>
      <c r="AW419" s="71"/>
      <c r="AX419" s="71"/>
      <c r="AY419" s="71"/>
      <c r="AZ419" s="71"/>
      <c r="BA419" s="71"/>
      <c r="BB419" s="71"/>
      <c r="BC419" s="71"/>
      <c r="BD419" s="71"/>
      <c r="BE419" s="71"/>
      <c r="BF419" s="70" t="s">
        <v>21</v>
      </c>
      <c r="BG419" s="71"/>
      <c r="BH419" s="71"/>
      <c r="BI419" s="71"/>
      <c r="BJ419" s="71"/>
      <c r="BK419" s="71"/>
      <c r="BL419" s="72" t="str">
        <f>IFERROR(VLOOKUP(BF419,商品リスト!B:E,3,0),"")</f>
        <v/>
      </c>
      <c r="BM419" s="72"/>
      <c r="BN419" s="72"/>
      <c r="BO419" s="72"/>
      <c r="BP419" s="72"/>
      <c r="BQ419" s="72"/>
      <c r="BR419" s="72"/>
      <c r="BS419" s="72"/>
      <c r="BT419" s="72"/>
      <c r="BU419" s="73" t="str">
        <f>IFERROR(VLOOKUP(BF419,商品リスト!B:E,4,0),"")</f>
        <v/>
      </c>
      <c r="BV419" s="73"/>
      <c r="BW419" s="73"/>
      <c r="BX419" s="73"/>
      <c r="BY419" s="74"/>
      <c r="BZ419" s="74"/>
      <c r="CA419" s="74"/>
      <c r="CB419" s="75" t="str">
        <f t="shared" si="7"/>
        <v/>
      </c>
      <c r="CC419" s="76"/>
      <c r="CD419" s="76"/>
    </row>
    <row r="420" spans="1:82" ht="40.799999999999997" customHeight="1" x14ac:dyDescent="0.2">
      <c r="A420" s="77" t="s">
        <v>418</v>
      </c>
      <c r="B420" s="77"/>
      <c r="C420" s="77"/>
      <c r="D420" s="77"/>
      <c r="E420" s="66"/>
      <c r="F420" s="66"/>
      <c r="G420" s="66"/>
      <c r="H420" s="66"/>
      <c r="I420" s="66"/>
      <c r="J420" s="66"/>
      <c r="K420" s="66"/>
      <c r="L420" s="66"/>
      <c r="M420" s="66"/>
      <c r="N420" s="66"/>
      <c r="O420" s="66"/>
      <c r="P420" s="66"/>
      <c r="Q420" s="66"/>
      <c r="R420" s="66"/>
      <c r="S420" s="65"/>
      <c r="T420" s="65"/>
      <c r="U420" s="65"/>
      <c r="V420" s="65"/>
      <c r="W420" s="66"/>
      <c r="X420" s="66"/>
      <c r="Y420" s="66"/>
      <c r="Z420" s="65"/>
      <c r="AA420" s="65"/>
      <c r="AB420" s="65"/>
      <c r="AC420" s="65"/>
      <c r="AD420" s="66"/>
      <c r="AE420" s="66"/>
      <c r="AF420" s="66"/>
      <c r="AG420" s="65"/>
      <c r="AH420" s="65"/>
      <c r="AI420" s="65"/>
      <c r="AJ420" s="65"/>
      <c r="AK420" s="78"/>
      <c r="AL420" s="78"/>
      <c r="AM420" s="78"/>
      <c r="AN420" s="78"/>
      <c r="AO420" s="78"/>
      <c r="AP420" s="78"/>
      <c r="AQ420" s="78"/>
      <c r="AR420" s="78"/>
      <c r="AS420" s="78"/>
      <c r="AT420" s="71"/>
      <c r="AU420" s="71"/>
      <c r="AV420" s="71"/>
      <c r="AW420" s="71"/>
      <c r="AX420" s="71"/>
      <c r="AY420" s="71"/>
      <c r="AZ420" s="71"/>
      <c r="BA420" s="71"/>
      <c r="BB420" s="71"/>
      <c r="BC420" s="71"/>
      <c r="BD420" s="71"/>
      <c r="BE420" s="71"/>
      <c r="BF420" s="70" t="s">
        <v>21</v>
      </c>
      <c r="BG420" s="71"/>
      <c r="BH420" s="71"/>
      <c r="BI420" s="71"/>
      <c r="BJ420" s="71"/>
      <c r="BK420" s="71"/>
      <c r="BL420" s="72" t="str">
        <f>IFERROR(VLOOKUP(BF420,商品リスト!B:E,3,0),"")</f>
        <v/>
      </c>
      <c r="BM420" s="72"/>
      <c r="BN420" s="72"/>
      <c r="BO420" s="72"/>
      <c r="BP420" s="72"/>
      <c r="BQ420" s="72"/>
      <c r="BR420" s="72"/>
      <c r="BS420" s="72"/>
      <c r="BT420" s="72"/>
      <c r="BU420" s="73" t="str">
        <f>IFERROR(VLOOKUP(BF420,商品リスト!B:E,4,0),"")</f>
        <v/>
      </c>
      <c r="BV420" s="73"/>
      <c r="BW420" s="73"/>
      <c r="BX420" s="73"/>
      <c r="BY420" s="74"/>
      <c r="BZ420" s="74"/>
      <c r="CA420" s="74"/>
      <c r="CB420" s="75" t="str">
        <f t="shared" si="7"/>
        <v/>
      </c>
      <c r="CC420" s="76"/>
      <c r="CD420" s="76"/>
    </row>
    <row r="421" spans="1:82" ht="40.799999999999997" customHeight="1" x14ac:dyDescent="0.2">
      <c r="A421" s="77" t="s">
        <v>419</v>
      </c>
      <c r="B421" s="77"/>
      <c r="C421" s="77"/>
      <c r="D421" s="77"/>
      <c r="E421" s="66"/>
      <c r="F421" s="66"/>
      <c r="G421" s="66"/>
      <c r="H421" s="66"/>
      <c r="I421" s="66"/>
      <c r="J421" s="66"/>
      <c r="K421" s="66"/>
      <c r="L421" s="66"/>
      <c r="M421" s="66"/>
      <c r="N421" s="66"/>
      <c r="O421" s="66"/>
      <c r="P421" s="66"/>
      <c r="Q421" s="66"/>
      <c r="R421" s="66"/>
      <c r="S421" s="65"/>
      <c r="T421" s="65"/>
      <c r="U421" s="65"/>
      <c r="V421" s="65"/>
      <c r="W421" s="66"/>
      <c r="X421" s="66"/>
      <c r="Y421" s="66"/>
      <c r="Z421" s="65"/>
      <c r="AA421" s="65"/>
      <c r="AB421" s="65"/>
      <c r="AC421" s="65"/>
      <c r="AD421" s="66"/>
      <c r="AE421" s="66"/>
      <c r="AF421" s="66"/>
      <c r="AG421" s="65"/>
      <c r="AH421" s="65"/>
      <c r="AI421" s="65"/>
      <c r="AJ421" s="65"/>
      <c r="AK421" s="78"/>
      <c r="AL421" s="78"/>
      <c r="AM421" s="78"/>
      <c r="AN421" s="78"/>
      <c r="AO421" s="78"/>
      <c r="AP421" s="78"/>
      <c r="AQ421" s="78"/>
      <c r="AR421" s="78"/>
      <c r="AS421" s="78"/>
      <c r="AT421" s="71"/>
      <c r="AU421" s="71"/>
      <c r="AV421" s="71"/>
      <c r="AW421" s="71"/>
      <c r="AX421" s="71"/>
      <c r="AY421" s="71"/>
      <c r="AZ421" s="71"/>
      <c r="BA421" s="71"/>
      <c r="BB421" s="71"/>
      <c r="BC421" s="71"/>
      <c r="BD421" s="71"/>
      <c r="BE421" s="71"/>
      <c r="BF421" s="70" t="s">
        <v>21</v>
      </c>
      <c r="BG421" s="71"/>
      <c r="BH421" s="71"/>
      <c r="BI421" s="71"/>
      <c r="BJ421" s="71"/>
      <c r="BK421" s="71"/>
      <c r="BL421" s="72" t="str">
        <f>IFERROR(VLOOKUP(BF421,商品リスト!B:E,3,0),"")</f>
        <v/>
      </c>
      <c r="BM421" s="72"/>
      <c r="BN421" s="72"/>
      <c r="BO421" s="72"/>
      <c r="BP421" s="72"/>
      <c r="BQ421" s="72"/>
      <c r="BR421" s="72"/>
      <c r="BS421" s="72"/>
      <c r="BT421" s="72"/>
      <c r="BU421" s="73" t="str">
        <f>IFERROR(VLOOKUP(BF421,商品リスト!B:E,4,0),"")</f>
        <v/>
      </c>
      <c r="BV421" s="73"/>
      <c r="BW421" s="73"/>
      <c r="BX421" s="73"/>
      <c r="BY421" s="74"/>
      <c r="BZ421" s="74"/>
      <c r="CA421" s="74"/>
      <c r="CB421" s="75" t="str">
        <f t="shared" si="7"/>
        <v/>
      </c>
      <c r="CC421" s="76"/>
      <c r="CD421" s="76"/>
    </row>
    <row r="422" spans="1:82" ht="40.799999999999997" customHeight="1" x14ac:dyDescent="0.2">
      <c r="A422" s="77" t="s">
        <v>420</v>
      </c>
      <c r="B422" s="77"/>
      <c r="C422" s="77"/>
      <c r="D422" s="77"/>
      <c r="E422" s="66"/>
      <c r="F422" s="66"/>
      <c r="G422" s="66"/>
      <c r="H422" s="66"/>
      <c r="I422" s="66"/>
      <c r="J422" s="66"/>
      <c r="K422" s="66"/>
      <c r="L422" s="66"/>
      <c r="M422" s="66"/>
      <c r="N422" s="66"/>
      <c r="O422" s="66"/>
      <c r="P422" s="66"/>
      <c r="Q422" s="66"/>
      <c r="R422" s="66"/>
      <c r="S422" s="65"/>
      <c r="T422" s="65"/>
      <c r="U422" s="65"/>
      <c r="V422" s="65"/>
      <c r="W422" s="66"/>
      <c r="X422" s="66"/>
      <c r="Y422" s="66"/>
      <c r="Z422" s="65"/>
      <c r="AA422" s="65"/>
      <c r="AB422" s="65"/>
      <c r="AC422" s="65"/>
      <c r="AD422" s="66"/>
      <c r="AE422" s="66"/>
      <c r="AF422" s="66"/>
      <c r="AG422" s="65"/>
      <c r="AH422" s="65"/>
      <c r="AI422" s="65"/>
      <c r="AJ422" s="65"/>
      <c r="AK422" s="78"/>
      <c r="AL422" s="78"/>
      <c r="AM422" s="78"/>
      <c r="AN422" s="78"/>
      <c r="AO422" s="78"/>
      <c r="AP422" s="78"/>
      <c r="AQ422" s="78"/>
      <c r="AR422" s="78"/>
      <c r="AS422" s="78"/>
      <c r="AT422" s="71"/>
      <c r="AU422" s="71"/>
      <c r="AV422" s="71"/>
      <c r="AW422" s="71"/>
      <c r="AX422" s="71"/>
      <c r="AY422" s="71"/>
      <c r="AZ422" s="71"/>
      <c r="BA422" s="71"/>
      <c r="BB422" s="71"/>
      <c r="BC422" s="71"/>
      <c r="BD422" s="71"/>
      <c r="BE422" s="71"/>
      <c r="BF422" s="70" t="s">
        <v>21</v>
      </c>
      <c r="BG422" s="71"/>
      <c r="BH422" s="71"/>
      <c r="BI422" s="71"/>
      <c r="BJ422" s="71"/>
      <c r="BK422" s="71"/>
      <c r="BL422" s="72" t="str">
        <f>IFERROR(VLOOKUP(BF422,商品リスト!B:E,3,0),"")</f>
        <v/>
      </c>
      <c r="BM422" s="72"/>
      <c r="BN422" s="72"/>
      <c r="BO422" s="72"/>
      <c r="BP422" s="72"/>
      <c r="BQ422" s="72"/>
      <c r="BR422" s="72"/>
      <c r="BS422" s="72"/>
      <c r="BT422" s="72"/>
      <c r="BU422" s="73" t="str">
        <f>IFERROR(VLOOKUP(BF422,商品リスト!B:E,4,0),"")</f>
        <v/>
      </c>
      <c r="BV422" s="73"/>
      <c r="BW422" s="73"/>
      <c r="BX422" s="73"/>
      <c r="BY422" s="74"/>
      <c r="BZ422" s="74"/>
      <c r="CA422" s="74"/>
      <c r="CB422" s="75" t="str">
        <f t="shared" si="7"/>
        <v/>
      </c>
      <c r="CC422" s="76"/>
      <c r="CD422" s="76"/>
    </row>
    <row r="423" spans="1:82" ht="40.799999999999997" customHeight="1" x14ac:dyDescent="0.2">
      <c r="A423" s="77" t="s">
        <v>421</v>
      </c>
      <c r="B423" s="77"/>
      <c r="C423" s="77"/>
      <c r="D423" s="77"/>
      <c r="E423" s="66"/>
      <c r="F423" s="66"/>
      <c r="G423" s="66"/>
      <c r="H423" s="66"/>
      <c r="I423" s="66"/>
      <c r="J423" s="66"/>
      <c r="K423" s="66"/>
      <c r="L423" s="66"/>
      <c r="M423" s="66"/>
      <c r="N423" s="66"/>
      <c r="O423" s="66"/>
      <c r="P423" s="66"/>
      <c r="Q423" s="66"/>
      <c r="R423" s="66"/>
      <c r="S423" s="65"/>
      <c r="T423" s="65"/>
      <c r="U423" s="65"/>
      <c r="V423" s="65"/>
      <c r="W423" s="66"/>
      <c r="X423" s="66"/>
      <c r="Y423" s="66"/>
      <c r="Z423" s="65"/>
      <c r="AA423" s="65"/>
      <c r="AB423" s="65"/>
      <c r="AC423" s="65"/>
      <c r="AD423" s="66"/>
      <c r="AE423" s="66"/>
      <c r="AF423" s="66"/>
      <c r="AG423" s="65"/>
      <c r="AH423" s="65"/>
      <c r="AI423" s="65"/>
      <c r="AJ423" s="65"/>
      <c r="AK423" s="78"/>
      <c r="AL423" s="78"/>
      <c r="AM423" s="78"/>
      <c r="AN423" s="78"/>
      <c r="AO423" s="78"/>
      <c r="AP423" s="78"/>
      <c r="AQ423" s="78"/>
      <c r="AR423" s="78"/>
      <c r="AS423" s="78"/>
      <c r="AT423" s="71"/>
      <c r="AU423" s="71"/>
      <c r="AV423" s="71"/>
      <c r="AW423" s="71"/>
      <c r="AX423" s="71"/>
      <c r="AY423" s="71"/>
      <c r="AZ423" s="71"/>
      <c r="BA423" s="71"/>
      <c r="BB423" s="71"/>
      <c r="BC423" s="71"/>
      <c r="BD423" s="71"/>
      <c r="BE423" s="71"/>
      <c r="BF423" s="70" t="s">
        <v>21</v>
      </c>
      <c r="BG423" s="71"/>
      <c r="BH423" s="71"/>
      <c r="BI423" s="71"/>
      <c r="BJ423" s="71"/>
      <c r="BK423" s="71"/>
      <c r="BL423" s="72" t="str">
        <f>IFERROR(VLOOKUP(BF423,商品リスト!B:E,3,0),"")</f>
        <v/>
      </c>
      <c r="BM423" s="72"/>
      <c r="BN423" s="72"/>
      <c r="BO423" s="72"/>
      <c r="BP423" s="72"/>
      <c r="BQ423" s="72"/>
      <c r="BR423" s="72"/>
      <c r="BS423" s="72"/>
      <c r="BT423" s="72"/>
      <c r="BU423" s="73" t="str">
        <f>IFERROR(VLOOKUP(BF423,商品リスト!B:E,4,0),"")</f>
        <v/>
      </c>
      <c r="BV423" s="73"/>
      <c r="BW423" s="73"/>
      <c r="BX423" s="73"/>
      <c r="BY423" s="74"/>
      <c r="BZ423" s="74"/>
      <c r="CA423" s="74"/>
      <c r="CB423" s="75" t="str">
        <f t="shared" si="7"/>
        <v/>
      </c>
      <c r="CC423" s="76"/>
      <c r="CD423" s="76"/>
    </row>
    <row r="424" spans="1:82" ht="40.799999999999997" customHeight="1" x14ac:dyDescent="0.2">
      <c r="A424" s="77" t="s">
        <v>422</v>
      </c>
      <c r="B424" s="77"/>
      <c r="C424" s="77"/>
      <c r="D424" s="77"/>
      <c r="E424" s="66"/>
      <c r="F424" s="66"/>
      <c r="G424" s="66"/>
      <c r="H424" s="66"/>
      <c r="I424" s="66"/>
      <c r="J424" s="66"/>
      <c r="K424" s="66"/>
      <c r="L424" s="66"/>
      <c r="M424" s="66"/>
      <c r="N424" s="66"/>
      <c r="O424" s="66"/>
      <c r="P424" s="66"/>
      <c r="Q424" s="66"/>
      <c r="R424" s="66"/>
      <c r="S424" s="65"/>
      <c r="T424" s="65"/>
      <c r="U424" s="65"/>
      <c r="V424" s="65"/>
      <c r="W424" s="66"/>
      <c r="X424" s="66"/>
      <c r="Y424" s="66"/>
      <c r="Z424" s="65"/>
      <c r="AA424" s="65"/>
      <c r="AB424" s="65"/>
      <c r="AC424" s="65"/>
      <c r="AD424" s="66"/>
      <c r="AE424" s="66"/>
      <c r="AF424" s="66"/>
      <c r="AG424" s="65"/>
      <c r="AH424" s="65"/>
      <c r="AI424" s="65"/>
      <c r="AJ424" s="65"/>
      <c r="AK424" s="78"/>
      <c r="AL424" s="78"/>
      <c r="AM424" s="78"/>
      <c r="AN424" s="78"/>
      <c r="AO424" s="78"/>
      <c r="AP424" s="78"/>
      <c r="AQ424" s="78"/>
      <c r="AR424" s="78"/>
      <c r="AS424" s="78"/>
      <c r="AT424" s="71"/>
      <c r="AU424" s="71"/>
      <c r="AV424" s="71"/>
      <c r="AW424" s="71"/>
      <c r="AX424" s="71"/>
      <c r="AY424" s="71"/>
      <c r="AZ424" s="71"/>
      <c r="BA424" s="71"/>
      <c r="BB424" s="71"/>
      <c r="BC424" s="71"/>
      <c r="BD424" s="71"/>
      <c r="BE424" s="71"/>
      <c r="BF424" s="70" t="s">
        <v>21</v>
      </c>
      <c r="BG424" s="71"/>
      <c r="BH424" s="71"/>
      <c r="BI424" s="71"/>
      <c r="BJ424" s="71"/>
      <c r="BK424" s="71"/>
      <c r="BL424" s="72" t="str">
        <f>IFERROR(VLOOKUP(BF424,商品リスト!B:E,3,0),"")</f>
        <v/>
      </c>
      <c r="BM424" s="72"/>
      <c r="BN424" s="72"/>
      <c r="BO424" s="72"/>
      <c r="BP424" s="72"/>
      <c r="BQ424" s="72"/>
      <c r="BR424" s="72"/>
      <c r="BS424" s="72"/>
      <c r="BT424" s="72"/>
      <c r="BU424" s="73" t="str">
        <f>IFERROR(VLOOKUP(BF424,商品リスト!B:E,4,0),"")</f>
        <v/>
      </c>
      <c r="BV424" s="73"/>
      <c r="BW424" s="73"/>
      <c r="BX424" s="73"/>
      <c r="BY424" s="74"/>
      <c r="BZ424" s="74"/>
      <c r="CA424" s="74"/>
      <c r="CB424" s="75" t="str">
        <f t="shared" si="7"/>
        <v/>
      </c>
      <c r="CC424" s="76"/>
      <c r="CD424" s="76"/>
    </row>
    <row r="425" spans="1:82" ht="40.799999999999997" customHeight="1" x14ac:dyDescent="0.2">
      <c r="A425" s="77" t="s">
        <v>423</v>
      </c>
      <c r="B425" s="77"/>
      <c r="C425" s="77"/>
      <c r="D425" s="77"/>
      <c r="E425" s="66"/>
      <c r="F425" s="66"/>
      <c r="G425" s="66"/>
      <c r="H425" s="66"/>
      <c r="I425" s="66"/>
      <c r="J425" s="66"/>
      <c r="K425" s="66"/>
      <c r="L425" s="66"/>
      <c r="M425" s="66"/>
      <c r="N425" s="66"/>
      <c r="O425" s="66"/>
      <c r="P425" s="66"/>
      <c r="Q425" s="66"/>
      <c r="R425" s="66"/>
      <c r="S425" s="65"/>
      <c r="T425" s="65"/>
      <c r="U425" s="65"/>
      <c r="V425" s="65"/>
      <c r="W425" s="66"/>
      <c r="X425" s="66"/>
      <c r="Y425" s="66"/>
      <c r="Z425" s="65"/>
      <c r="AA425" s="65"/>
      <c r="AB425" s="65"/>
      <c r="AC425" s="65"/>
      <c r="AD425" s="66"/>
      <c r="AE425" s="66"/>
      <c r="AF425" s="66"/>
      <c r="AG425" s="65"/>
      <c r="AH425" s="65"/>
      <c r="AI425" s="65"/>
      <c r="AJ425" s="65"/>
      <c r="AK425" s="78"/>
      <c r="AL425" s="78"/>
      <c r="AM425" s="78"/>
      <c r="AN425" s="78"/>
      <c r="AO425" s="78"/>
      <c r="AP425" s="78"/>
      <c r="AQ425" s="78"/>
      <c r="AR425" s="78"/>
      <c r="AS425" s="78"/>
      <c r="AT425" s="71"/>
      <c r="AU425" s="71"/>
      <c r="AV425" s="71"/>
      <c r="AW425" s="71"/>
      <c r="AX425" s="71"/>
      <c r="AY425" s="71"/>
      <c r="AZ425" s="71"/>
      <c r="BA425" s="71"/>
      <c r="BB425" s="71"/>
      <c r="BC425" s="71"/>
      <c r="BD425" s="71"/>
      <c r="BE425" s="71"/>
      <c r="BF425" s="70" t="s">
        <v>21</v>
      </c>
      <c r="BG425" s="71"/>
      <c r="BH425" s="71"/>
      <c r="BI425" s="71"/>
      <c r="BJ425" s="71"/>
      <c r="BK425" s="71"/>
      <c r="BL425" s="72" t="str">
        <f>IFERROR(VLOOKUP(BF425,商品リスト!B:E,3,0),"")</f>
        <v/>
      </c>
      <c r="BM425" s="72"/>
      <c r="BN425" s="72"/>
      <c r="BO425" s="72"/>
      <c r="BP425" s="72"/>
      <c r="BQ425" s="72"/>
      <c r="BR425" s="72"/>
      <c r="BS425" s="72"/>
      <c r="BT425" s="72"/>
      <c r="BU425" s="73" t="str">
        <f>IFERROR(VLOOKUP(BF425,商品リスト!B:E,4,0),"")</f>
        <v/>
      </c>
      <c r="BV425" s="73"/>
      <c r="BW425" s="73"/>
      <c r="BX425" s="73"/>
      <c r="BY425" s="74"/>
      <c r="BZ425" s="74"/>
      <c r="CA425" s="74"/>
      <c r="CB425" s="75" t="str">
        <f t="shared" si="7"/>
        <v/>
      </c>
      <c r="CC425" s="76"/>
      <c r="CD425" s="76"/>
    </row>
    <row r="426" spans="1:82" ht="40.799999999999997" customHeight="1" x14ac:dyDescent="0.2">
      <c r="A426" s="77" t="s">
        <v>424</v>
      </c>
      <c r="B426" s="77"/>
      <c r="C426" s="77"/>
      <c r="D426" s="77"/>
      <c r="E426" s="66"/>
      <c r="F426" s="66"/>
      <c r="G426" s="66"/>
      <c r="H426" s="66"/>
      <c r="I426" s="66"/>
      <c r="J426" s="66"/>
      <c r="K426" s="66"/>
      <c r="L426" s="66"/>
      <c r="M426" s="66"/>
      <c r="N426" s="66"/>
      <c r="O426" s="66"/>
      <c r="P426" s="66"/>
      <c r="Q426" s="66"/>
      <c r="R426" s="66"/>
      <c r="S426" s="65"/>
      <c r="T426" s="65"/>
      <c r="U426" s="65"/>
      <c r="V426" s="65"/>
      <c r="W426" s="66"/>
      <c r="X426" s="66"/>
      <c r="Y426" s="66"/>
      <c r="Z426" s="65"/>
      <c r="AA426" s="65"/>
      <c r="AB426" s="65"/>
      <c r="AC426" s="65"/>
      <c r="AD426" s="66"/>
      <c r="AE426" s="66"/>
      <c r="AF426" s="66"/>
      <c r="AG426" s="65"/>
      <c r="AH426" s="65"/>
      <c r="AI426" s="65"/>
      <c r="AJ426" s="65"/>
      <c r="AK426" s="78"/>
      <c r="AL426" s="78"/>
      <c r="AM426" s="78"/>
      <c r="AN426" s="78"/>
      <c r="AO426" s="78"/>
      <c r="AP426" s="78"/>
      <c r="AQ426" s="78"/>
      <c r="AR426" s="78"/>
      <c r="AS426" s="78"/>
      <c r="AT426" s="71"/>
      <c r="AU426" s="71"/>
      <c r="AV426" s="71"/>
      <c r="AW426" s="71"/>
      <c r="AX426" s="71"/>
      <c r="AY426" s="71"/>
      <c r="AZ426" s="71"/>
      <c r="BA426" s="71"/>
      <c r="BB426" s="71"/>
      <c r="BC426" s="71"/>
      <c r="BD426" s="71"/>
      <c r="BE426" s="71"/>
      <c r="BF426" s="70" t="s">
        <v>21</v>
      </c>
      <c r="BG426" s="71"/>
      <c r="BH426" s="71"/>
      <c r="BI426" s="71"/>
      <c r="BJ426" s="71"/>
      <c r="BK426" s="71"/>
      <c r="BL426" s="72" t="str">
        <f>IFERROR(VLOOKUP(BF426,商品リスト!B:E,3,0),"")</f>
        <v/>
      </c>
      <c r="BM426" s="72"/>
      <c r="BN426" s="72"/>
      <c r="BO426" s="72"/>
      <c r="BP426" s="72"/>
      <c r="BQ426" s="72"/>
      <c r="BR426" s="72"/>
      <c r="BS426" s="72"/>
      <c r="BT426" s="72"/>
      <c r="BU426" s="73" t="str">
        <f>IFERROR(VLOOKUP(BF426,商品リスト!B:E,4,0),"")</f>
        <v/>
      </c>
      <c r="BV426" s="73"/>
      <c r="BW426" s="73"/>
      <c r="BX426" s="73"/>
      <c r="BY426" s="74"/>
      <c r="BZ426" s="74"/>
      <c r="CA426" s="74"/>
      <c r="CB426" s="75" t="str">
        <f t="shared" si="7"/>
        <v/>
      </c>
      <c r="CC426" s="76"/>
      <c r="CD426" s="76"/>
    </row>
    <row r="427" spans="1:82" ht="40.799999999999997" customHeight="1" x14ac:dyDescent="0.2">
      <c r="A427" s="77" t="s">
        <v>425</v>
      </c>
      <c r="B427" s="77"/>
      <c r="C427" s="77"/>
      <c r="D427" s="77"/>
      <c r="E427" s="66"/>
      <c r="F427" s="66"/>
      <c r="G427" s="66"/>
      <c r="H427" s="66"/>
      <c r="I427" s="66"/>
      <c r="J427" s="66"/>
      <c r="K427" s="66"/>
      <c r="L427" s="66"/>
      <c r="M427" s="66"/>
      <c r="N427" s="66"/>
      <c r="O427" s="66"/>
      <c r="P427" s="66"/>
      <c r="Q427" s="66"/>
      <c r="R427" s="66"/>
      <c r="S427" s="65"/>
      <c r="T427" s="65"/>
      <c r="U427" s="65"/>
      <c r="V427" s="65"/>
      <c r="W427" s="66"/>
      <c r="X427" s="66"/>
      <c r="Y427" s="66"/>
      <c r="Z427" s="65"/>
      <c r="AA427" s="65"/>
      <c r="AB427" s="65"/>
      <c r="AC427" s="65"/>
      <c r="AD427" s="66"/>
      <c r="AE427" s="66"/>
      <c r="AF427" s="66"/>
      <c r="AG427" s="65"/>
      <c r="AH427" s="65"/>
      <c r="AI427" s="65"/>
      <c r="AJ427" s="65"/>
      <c r="AK427" s="78"/>
      <c r="AL427" s="78"/>
      <c r="AM427" s="78"/>
      <c r="AN427" s="78"/>
      <c r="AO427" s="78"/>
      <c r="AP427" s="78"/>
      <c r="AQ427" s="78"/>
      <c r="AR427" s="78"/>
      <c r="AS427" s="78"/>
      <c r="AT427" s="71"/>
      <c r="AU427" s="71"/>
      <c r="AV427" s="71"/>
      <c r="AW427" s="71"/>
      <c r="AX427" s="71"/>
      <c r="AY427" s="71"/>
      <c r="AZ427" s="71"/>
      <c r="BA427" s="71"/>
      <c r="BB427" s="71"/>
      <c r="BC427" s="71"/>
      <c r="BD427" s="71"/>
      <c r="BE427" s="71"/>
      <c r="BF427" s="70" t="s">
        <v>21</v>
      </c>
      <c r="BG427" s="71"/>
      <c r="BH427" s="71"/>
      <c r="BI427" s="71"/>
      <c r="BJ427" s="71"/>
      <c r="BK427" s="71"/>
      <c r="BL427" s="72" t="str">
        <f>IFERROR(VLOOKUP(BF427,商品リスト!B:E,3,0),"")</f>
        <v/>
      </c>
      <c r="BM427" s="72"/>
      <c r="BN427" s="72"/>
      <c r="BO427" s="72"/>
      <c r="BP427" s="72"/>
      <c r="BQ427" s="72"/>
      <c r="BR427" s="72"/>
      <c r="BS427" s="72"/>
      <c r="BT427" s="72"/>
      <c r="BU427" s="73" t="str">
        <f>IFERROR(VLOOKUP(BF427,商品リスト!B:E,4,0),"")</f>
        <v/>
      </c>
      <c r="BV427" s="73"/>
      <c r="BW427" s="73"/>
      <c r="BX427" s="73"/>
      <c r="BY427" s="74"/>
      <c r="BZ427" s="74"/>
      <c r="CA427" s="74"/>
      <c r="CB427" s="75" t="str">
        <f t="shared" si="7"/>
        <v/>
      </c>
      <c r="CC427" s="76"/>
      <c r="CD427" s="76"/>
    </row>
    <row r="428" spans="1:82" ht="40.799999999999997" customHeight="1" x14ac:dyDescent="0.2">
      <c r="A428" s="77" t="s">
        <v>426</v>
      </c>
      <c r="B428" s="77"/>
      <c r="C428" s="77"/>
      <c r="D428" s="77"/>
      <c r="E428" s="66"/>
      <c r="F428" s="66"/>
      <c r="G428" s="66"/>
      <c r="H428" s="66"/>
      <c r="I428" s="66"/>
      <c r="J428" s="66"/>
      <c r="K428" s="66"/>
      <c r="L428" s="66"/>
      <c r="M428" s="66"/>
      <c r="N428" s="66"/>
      <c r="O428" s="66"/>
      <c r="P428" s="66"/>
      <c r="Q428" s="66"/>
      <c r="R428" s="66"/>
      <c r="S428" s="65"/>
      <c r="T428" s="65"/>
      <c r="U428" s="65"/>
      <c r="V428" s="65"/>
      <c r="W428" s="66"/>
      <c r="X428" s="66"/>
      <c r="Y428" s="66"/>
      <c r="Z428" s="65"/>
      <c r="AA428" s="65"/>
      <c r="AB428" s="65"/>
      <c r="AC428" s="65"/>
      <c r="AD428" s="66"/>
      <c r="AE428" s="66"/>
      <c r="AF428" s="66"/>
      <c r="AG428" s="65"/>
      <c r="AH428" s="65"/>
      <c r="AI428" s="65"/>
      <c r="AJ428" s="65"/>
      <c r="AK428" s="78"/>
      <c r="AL428" s="78"/>
      <c r="AM428" s="78"/>
      <c r="AN428" s="78"/>
      <c r="AO428" s="78"/>
      <c r="AP428" s="78"/>
      <c r="AQ428" s="78"/>
      <c r="AR428" s="78"/>
      <c r="AS428" s="78"/>
      <c r="AT428" s="71"/>
      <c r="AU428" s="71"/>
      <c r="AV428" s="71"/>
      <c r="AW428" s="71"/>
      <c r="AX428" s="71"/>
      <c r="AY428" s="71"/>
      <c r="AZ428" s="71"/>
      <c r="BA428" s="71"/>
      <c r="BB428" s="71"/>
      <c r="BC428" s="71"/>
      <c r="BD428" s="71"/>
      <c r="BE428" s="71"/>
      <c r="BF428" s="70" t="s">
        <v>21</v>
      </c>
      <c r="BG428" s="71"/>
      <c r="BH428" s="71"/>
      <c r="BI428" s="71"/>
      <c r="BJ428" s="71"/>
      <c r="BK428" s="71"/>
      <c r="BL428" s="72" t="str">
        <f>IFERROR(VLOOKUP(BF428,商品リスト!B:E,3,0),"")</f>
        <v/>
      </c>
      <c r="BM428" s="72"/>
      <c r="BN428" s="72"/>
      <c r="BO428" s="72"/>
      <c r="BP428" s="72"/>
      <c r="BQ428" s="72"/>
      <c r="BR428" s="72"/>
      <c r="BS428" s="72"/>
      <c r="BT428" s="72"/>
      <c r="BU428" s="73" t="str">
        <f>IFERROR(VLOOKUP(BF428,商品リスト!B:E,4,0),"")</f>
        <v/>
      </c>
      <c r="BV428" s="73"/>
      <c r="BW428" s="73"/>
      <c r="BX428" s="73"/>
      <c r="BY428" s="74"/>
      <c r="BZ428" s="74"/>
      <c r="CA428" s="74"/>
      <c r="CB428" s="75" t="str">
        <f t="shared" si="7"/>
        <v/>
      </c>
      <c r="CC428" s="76"/>
      <c r="CD428" s="76"/>
    </row>
    <row r="429" spans="1:82" ht="40.799999999999997" customHeight="1" x14ac:dyDescent="0.2">
      <c r="A429" s="77" t="s">
        <v>427</v>
      </c>
      <c r="B429" s="77"/>
      <c r="C429" s="77"/>
      <c r="D429" s="77"/>
      <c r="E429" s="66"/>
      <c r="F429" s="66"/>
      <c r="G429" s="66"/>
      <c r="H429" s="66"/>
      <c r="I429" s="66"/>
      <c r="J429" s="66"/>
      <c r="K429" s="66"/>
      <c r="L429" s="66"/>
      <c r="M429" s="66"/>
      <c r="N429" s="66"/>
      <c r="O429" s="66"/>
      <c r="P429" s="66"/>
      <c r="Q429" s="66"/>
      <c r="R429" s="66"/>
      <c r="S429" s="65"/>
      <c r="T429" s="65"/>
      <c r="U429" s="65"/>
      <c r="V429" s="65"/>
      <c r="W429" s="66"/>
      <c r="X429" s="66"/>
      <c r="Y429" s="66"/>
      <c r="Z429" s="65"/>
      <c r="AA429" s="65"/>
      <c r="AB429" s="65"/>
      <c r="AC429" s="65"/>
      <c r="AD429" s="66"/>
      <c r="AE429" s="66"/>
      <c r="AF429" s="66"/>
      <c r="AG429" s="65"/>
      <c r="AH429" s="65"/>
      <c r="AI429" s="65"/>
      <c r="AJ429" s="65"/>
      <c r="AK429" s="78"/>
      <c r="AL429" s="78"/>
      <c r="AM429" s="78"/>
      <c r="AN429" s="78"/>
      <c r="AO429" s="78"/>
      <c r="AP429" s="78"/>
      <c r="AQ429" s="78"/>
      <c r="AR429" s="78"/>
      <c r="AS429" s="78"/>
      <c r="AT429" s="71"/>
      <c r="AU429" s="71"/>
      <c r="AV429" s="71"/>
      <c r="AW429" s="71"/>
      <c r="AX429" s="71"/>
      <c r="AY429" s="71"/>
      <c r="AZ429" s="71"/>
      <c r="BA429" s="71"/>
      <c r="BB429" s="71"/>
      <c r="BC429" s="71"/>
      <c r="BD429" s="71"/>
      <c r="BE429" s="71"/>
      <c r="BF429" s="70" t="s">
        <v>21</v>
      </c>
      <c r="BG429" s="71"/>
      <c r="BH429" s="71"/>
      <c r="BI429" s="71"/>
      <c r="BJ429" s="71"/>
      <c r="BK429" s="71"/>
      <c r="BL429" s="72" t="str">
        <f>IFERROR(VLOOKUP(BF429,商品リスト!B:E,3,0),"")</f>
        <v/>
      </c>
      <c r="BM429" s="72"/>
      <c r="BN429" s="72"/>
      <c r="BO429" s="72"/>
      <c r="BP429" s="72"/>
      <c r="BQ429" s="72"/>
      <c r="BR429" s="72"/>
      <c r="BS429" s="72"/>
      <c r="BT429" s="72"/>
      <c r="BU429" s="73" t="str">
        <f>IFERROR(VLOOKUP(BF429,商品リスト!B:E,4,0),"")</f>
        <v/>
      </c>
      <c r="BV429" s="73"/>
      <c r="BW429" s="73"/>
      <c r="BX429" s="73"/>
      <c r="BY429" s="74"/>
      <c r="BZ429" s="74"/>
      <c r="CA429" s="74"/>
      <c r="CB429" s="75" t="str">
        <f t="shared" si="7"/>
        <v/>
      </c>
      <c r="CC429" s="76"/>
      <c r="CD429" s="76"/>
    </row>
    <row r="430" spans="1:82" ht="40.799999999999997" customHeight="1" x14ac:dyDescent="0.2">
      <c r="A430" s="77" t="s">
        <v>428</v>
      </c>
      <c r="B430" s="77"/>
      <c r="C430" s="77"/>
      <c r="D430" s="77"/>
      <c r="E430" s="66"/>
      <c r="F430" s="66"/>
      <c r="G430" s="66"/>
      <c r="H430" s="66"/>
      <c r="I430" s="66"/>
      <c r="J430" s="66"/>
      <c r="K430" s="66"/>
      <c r="L430" s="66"/>
      <c r="M430" s="66"/>
      <c r="N430" s="66"/>
      <c r="O430" s="66"/>
      <c r="P430" s="66"/>
      <c r="Q430" s="66"/>
      <c r="R430" s="66"/>
      <c r="S430" s="65"/>
      <c r="T430" s="65"/>
      <c r="U430" s="65"/>
      <c r="V430" s="65"/>
      <c r="W430" s="66"/>
      <c r="X430" s="66"/>
      <c r="Y430" s="66"/>
      <c r="Z430" s="65"/>
      <c r="AA430" s="65"/>
      <c r="AB430" s="65"/>
      <c r="AC430" s="65"/>
      <c r="AD430" s="66"/>
      <c r="AE430" s="66"/>
      <c r="AF430" s="66"/>
      <c r="AG430" s="65"/>
      <c r="AH430" s="65"/>
      <c r="AI430" s="65"/>
      <c r="AJ430" s="65"/>
      <c r="AK430" s="78"/>
      <c r="AL430" s="78"/>
      <c r="AM430" s="78"/>
      <c r="AN430" s="78"/>
      <c r="AO430" s="78"/>
      <c r="AP430" s="78"/>
      <c r="AQ430" s="78"/>
      <c r="AR430" s="78"/>
      <c r="AS430" s="78"/>
      <c r="AT430" s="71"/>
      <c r="AU430" s="71"/>
      <c r="AV430" s="71"/>
      <c r="AW430" s="71"/>
      <c r="AX430" s="71"/>
      <c r="AY430" s="71"/>
      <c r="AZ430" s="71"/>
      <c r="BA430" s="71"/>
      <c r="BB430" s="71"/>
      <c r="BC430" s="71"/>
      <c r="BD430" s="71"/>
      <c r="BE430" s="71"/>
      <c r="BF430" s="70" t="s">
        <v>21</v>
      </c>
      <c r="BG430" s="71"/>
      <c r="BH430" s="71"/>
      <c r="BI430" s="71"/>
      <c r="BJ430" s="71"/>
      <c r="BK430" s="71"/>
      <c r="BL430" s="72" t="str">
        <f>IFERROR(VLOOKUP(BF430,商品リスト!B:E,3,0),"")</f>
        <v/>
      </c>
      <c r="BM430" s="72"/>
      <c r="BN430" s="72"/>
      <c r="BO430" s="72"/>
      <c r="BP430" s="72"/>
      <c r="BQ430" s="72"/>
      <c r="BR430" s="72"/>
      <c r="BS430" s="72"/>
      <c r="BT430" s="72"/>
      <c r="BU430" s="73" t="str">
        <f>IFERROR(VLOOKUP(BF430,商品リスト!B:E,4,0),"")</f>
        <v/>
      </c>
      <c r="BV430" s="73"/>
      <c r="BW430" s="73"/>
      <c r="BX430" s="73"/>
      <c r="BY430" s="74"/>
      <c r="BZ430" s="74"/>
      <c r="CA430" s="74"/>
      <c r="CB430" s="75" t="str">
        <f t="shared" si="7"/>
        <v/>
      </c>
      <c r="CC430" s="76"/>
      <c r="CD430" s="76"/>
    </row>
    <row r="431" spans="1:82" ht="40.799999999999997" customHeight="1" x14ac:dyDescent="0.2">
      <c r="A431" s="77" t="s">
        <v>429</v>
      </c>
      <c r="B431" s="77"/>
      <c r="C431" s="77"/>
      <c r="D431" s="77"/>
      <c r="E431" s="66"/>
      <c r="F431" s="66"/>
      <c r="G431" s="66"/>
      <c r="H431" s="66"/>
      <c r="I431" s="66"/>
      <c r="J431" s="66"/>
      <c r="K431" s="66"/>
      <c r="L431" s="66"/>
      <c r="M431" s="66"/>
      <c r="N431" s="66"/>
      <c r="O431" s="66"/>
      <c r="P431" s="66"/>
      <c r="Q431" s="66"/>
      <c r="R431" s="66"/>
      <c r="S431" s="65"/>
      <c r="T431" s="65"/>
      <c r="U431" s="65"/>
      <c r="V431" s="65"/>
      <c r="W431" s="66"/>
      <c r="X431" s="66"/>
      <c r="Y431" s="66"/>
      <c r="Z431" s="65"/>
      <c r="AA431" s="65"/>
      <c r="AB431" s="65"/>
      <c r="AC431" s="65"/>
      <c r="AD431" s="66"/>
      <c r="AE431" s="66"/>
      <c r="AF431" s="66"/>
      <c r="AG431" s="65"/>
      <c r="AH431" s="65"/>
      <c r="AI431" s="65"/>
      <c r="AJ431" s="65"/>
      <c r="AK431" s="78"/>
      <c r="AL431" s="78"/>
      <c r="AM431" s="78"/>
      <c r="AN431" s="78"/>
      <c r="AO431" s="78"/>
      <c r="AP431" s="78"/>
      <c r="AQ431" s="78"/>
      <c r="AR431" s="78"/>
      <c r="AS431" s="78"/>
      <c r="AT431" s="71"/>
      <c r="AU431" s="71"/>
      <c r="AV431" s="71"/>
      <c r="AW431" s="71"/>
      <c r="AX431" s="71"/>
      <c r="AY431" s="71"/>
      <c r="AZ431" s="71"/>
      <c r="BA431" s="71"/>
      <c r="BB431" s="71"/>
      <c r="BC431" s="71"/>
      <c r="BD431" s="71"/>
      <c r="BE431" s="71"/>
      <c r="BF431" s="70" t="s">
        <v>21</v>
      </c>
      <c r="BG431" s="71"/>
      <c r="BH431" s="71"/>
      <c r="BI431" s="71"/>
      <c r="BJ431" s="71"/>
      <c r="BK431" s="71"/>
      <c r="BL431" s="72" t="str">
        <f>IFERROR(VLOOKUP(BF431,商品リスト!B:E,3,0),"")</f>
        <v/>
      </c>
      <c r="BM431" s="72"/>
      <c r="BN431" s="72"/>
      <c r="BO431" s="72"/>
      <c r="BP431" s="72"/>
      <c r="BQ431" s="72"/>
      <c r="BR431" s="72"/>
      <c r="BS431" s="72"/>
      <c r="BT431" s="72"/>
      <c r="BU431" s="73" t="str">
        <f>IFERROR(VLOOKUP(BF431,商品リスト!B:E,4,0),"")</f>
        <v/>
      </c>
      <c r="BV431" s="73"/>
      <c r="BW431" s="73"/>
      <c r="BX431" s="73"/>
      <c r="BY431" s="74"/>
      <c r="BZ431" s="74"/>
      <c r="CA431" s="74"/>
      <c r="CB431" s="75" t="str">
        <f t="shared" si="7"/>
        <v/>
      </c>
      <c r="CC431" s="76"/>
      <c r="CD431" s="76"/>
    </row>
    <row r="432" spans="1:82" ht="40.799999999999997" customHeight="1" x14ac:dyDescent="0.2">
      <c r="A432" s="77" t="s">
        <v>430</v>
      </c>
      <c r="B432" s="77"/>
      <c r="C432" s="77"/>
      <c r="D432" s="77"/>
      <c r="E432" s="66"/>
      <c r="F432" s="66"/>
      <c r="G432" s="66"/>
      <c r="H432" s="66"/>
      <c r="I432" s="66"/>
      <c r="J432" s="66"/>
      <c r="K432" s="66"/>
      <c r="L432" s="66"/>
      <c r="M432" s="66"/>
      <c r="N432" s="66"/>
      <c r="O432" s="66"/>
      <c r="P432" s="66"/>
      <c r="Q432" s="66"/>
      <c r="R432" s="66"/>
      <c r="S432" s="65"/>
      <c r="T432" s="65"/>
      <c r="U432" s="65"/>
      <c r="V432" s="65"/>
      <c r="W432" s="66"/>
      <c r="X432" s="66"/>
      <c r="Y432" s="66"/>
      <c r="Z432" s="65"/>
      <c r="AA432" s="65"/>
      <c r="AB432" s="65"/>
      <c r="AC432" s="65"/>
      <c r="AD432" s="66"/>
      <c r="AE432" s="66"/>
      <c r="AF432" s="66"/>
      <c r="AG432" s="65"/>
      <c r="AH432" s="65"/>
      <c r="AI432" s="65"/>
      <c r="AJ432" s="65"/>
      <c r="AK432" s="78"/>
      <c r="AL432" s="78"/>
      <c r="AM432" s="78"/>
      <c r="AN432" s="78"/>
      <c r="AO432" s="78"/>
      <c r="AP432" s="78"/>
      <c r="AQ432" s="78"/>
      <c r="AR432" s="78"/>
      <c r="AS432" s="78"/>
      <c r="AT432" s="71"/>
      <c r="AU432" s="71"/>
      <c r="AV432" s="71"/>
      <c r="AW432" s="71"/>
      <c r="AX432" s="71"/>
      <c r="AY432" s="71"/>
      <c r="AZ432" s="71"/>
      <c r="BA432" s="71"/>
      <c r="BB432" s="71"/>
      <c r="BC432" s="71"/>
      <c r="BD432" s="71"/>
      <c r="BE432" s="71"/>
      <c r="BF432" s="70" t="s">
        <v>21</v>
      </c>
      <c r="BG432" s="71"/>
      <c r="BH432" s="71"/>
      <c r="BI432" s="71"/>
      <c r="BJ432" s="71"/>
      <c r="BK432" s="71"/>
      <c r="BL432" s="72" t="str">
        <f>IFERROR(VLOOKUP(BF432,商品リスト!B:E,3,0),"")</f>
        <v/>
      </c>
      <c r="BM432" s="72"/>
      <c r="BN432" s="72"/>
      <c r="BO432" s="72"/>
      <c r="BP432" s="72"/>
      <c r="BQ432" s="72"/>
      <c r="BR432" s="72"/>
      <c r="BS432" s="72"/>
      <c r="BT432" s="72"/>
      <c r="BU432" s="73" t="str">
        <f>IFERROR(VLOOKUP(BF432,商品リスト!B:E,4,0),"")</f>
        <v/>
      </c>
      <c r="BV432" s="73"/>
      <c r="BW432" s="73"/>
      <c r="BX432" s="73"/>
      <c r="BY432" s="74"/>
      <c r="BZ432" s="74"/>
      <c r="CA432" s="74"/>
      <c r="CB432" s="75" t="str">
        <f t="shared" si="7"/>
        <v/>
      </c>
      <c r="CC432" s="76"/>
      <c r="CD432" s="76"/>
    </row>
    <row r="433" spans="1:82" ht="40.799999999999997" customHeight="1" x14ac:dyDescent="0.2">
      <c r="A433" s="77" t="s">
        <v>431</v>
      </c>
      <c r="B433" s="77"/>
      <c r="C433" s="77"/>
      <c r="D433" s="77"/>
      <c r="E433" s="66"/>
      <c r="F433" s="66"/>
      <c r="G433" s="66"/>
      <c r="H433" s="66"/>
      <c r="I433" s="66"/>
      <c r="J433" s="66"/>
      <c r="K433" s="66"/>
      <c r="L433" s="66"/>
      <c r="M433" s="66"/>
      <c r="N433" s="66"/>
      <c r="O433" s="66"/>
      <c r="P433" s="66"/>
      <c r="Q433" s="66"/>
      <c r="R433" s="66"/>
      <c r="S433" s="65"/>
      <c r="T433" s="65"/>
      <c r="U433" s="65"/>
      <c r="V433" s="65"/>
      <c r="W433" s="66"/>
      <c r="X433" s="66"/>
      <c r="Y433" s="66"/>
      <c r="Z433" s="65"/>
      <c r="AA433" s="65"/>
      <c r="AB433" s="65"/>
      <c r="AC433" s="65"/>
      <c r="AD433" s="66"/>
      <c r="AE433" s="66"/>
      <c r="AF433" s="66"/>
      <c r="AG433" s="65"/>
      <c r="AH433" s="65"/>
      <c r="AI433" s="65"/>
      <c r="AJ433" s="65"/>
      <c r="AK433" s="78"/>
      <c r="AL433" s="78"/>
      <c r="AM433" s="78"/>
      <c r="AN433" s="78"/>
      <c r="AO433" s="78"/>
      <c r="AP433" s="78"/>
      <c r="AQ433" s="78"/>
      <c r="AR433" s="78"/>
      <c r="AS433" s="78"/>
      <c r="AT433" s="71"/>
      <c r="AU433" s="71"/>
      <c r="AV433" s="71"/>
      <c r="AW433" s="71"/>
      <c r="AX433" s="71"/>
      <c r="AY433" s="71"/>
      <c r="AZ433" s="71"/>
      <c r="BA433" s="71"/>
      <c r="BB433" s="71"/>
      <c r="BC433" s="71"/>
      <c r="BD433" s="71"/>
      <c r="BE433" s="71"/>
      <c r="BF433" s="70" t="s">
        <v>21</v>
      </c>
      <c r="BG433" s="71"/>
      <c r="BH433" s="71"/>
      <c r="BI433" s="71"/>
      <c r="BJ433" s="71"/>
      <c r="BK433" s="71"/>
      <c r="BL433" s="72" t="str">
        <f>IFERROR(VLOOKUP(BF433,商品リスト!B:E,3,0),"")</f>
        <v/>
      </c>
      <c r="BM433" s="72"/>
      <c r="BN433" s="72"/>
      <c r="BO433" s="72"/>
      <c r="BP433" s="72"/>
      <c r="BQ433" s="72"/>
      <c r="BR433" s="72"/>
      <c r="BS433" s="72"/>
      <c r="BT433" s="72"/>
      <c r="BU433" s="73" t="str">
        <f>IFERROR(VLOOKUP(BF433,商品リスト!B:E,4,0),"")</f>
        <v/>
      </c>
      <c r="BV433" s="73"/>
      <c r="BW433" s="73"/>
      <c r="BX433" s="73"/>
      <c r="BY433" s="74"/>
      <c r="BZ433" s="74"/>
      <c r="CA433" s="74"/>
      <c r="CB433" s="75" t="str">
        <f t="shared" si="7"/>
        <v/>
      </c>
      <c r="CC433" s="76"/>
      <c r="CD433" s="76"/>
    </row>
    <row r="434" spans="1:82" ht="40.799999999999997" customHeight="1" x14ac:dyDescent="0.2">
      <c r="A434" s="77" t="s">
        <v>432</v>
      </c>
      <c r="B434" s="77"/>
      <c r="C434" s="77"/>
      <c r="D434" s="77"/>
      <c r="E434" s="66"/>
      <c r="F434" s="66"/>
      <c r="G434" s="66"/>
      <c r="H434" s="66"/>
      <c r="I434" s="66"/>
      <c r="J434" s="66"/>
      <c r="K434" s="66"/>
      <c r="L434" s="66"/>
      <c r="M434" s="66"/>
      <c r="N434" s="66"/>
      <c r="O434" s="66"/>
      <c r="P434" s="66"/>
      <c r="Q434" s="66"/>
      <c r="R434" s="66"/>
      <c r="S434" s="65"/>
      <c r="T434" s="65"/>
      <c r="U434" s="65"/>
      <c r="V434" s="65"/>
      <c r="W434" s="66"/>
      <c r="X434" s="66"/>
      <c r="Y434" s="66"/>
      <c r="Z434" s="65"/>
      <c r="AA434" s="65"/>
      <c r="AB434" s="65"/>
      <c r="AC434" s="65"/>
      <c r="AD434" s="66"/>
      <c r="AE434" s="66"/>
      <c r="AF434" s="66"/>
      <c r="AG434" s="65"/>
      <c r="AH434" s="65"/>
      <c r="AI434" s="65"/>
      <c r="AJ434" s="65"/>
      <c r="AK434" s="78"/>
      <c r="AL434" s="78"/>
      <c r="AM434" s="78"/>
      <c r="AN434" s="78"/>
      <c r="AO434" s="78"/>
      <c r="AP434" s="78"/>
      <c r="AQ434" s="78"/>
      <c r="AR434" s="78"/>
      <c r="AS434" s="78"/>
      <c r="AT434" s="71"/>
      <c r="AU434" s="71"/>
      <c r="AV434" s="71"/>
      <c r="AW434" s="71"/>
      <c r="AX434" s="71"/>
      <c r="AY434" s="71"/>
      <c r="AZ434" s="71"/>
      <c r="BA434" s="71"/>
      <c r="BB434" s="71"/>
      <c r="BC434" s="71"/>
      <c r="BD434" s="71"/>
      <c r="BE434" s="71"/>
      <c r="BF434" s="70" t="s">
        <v>21</v>
      </c>
      <c r="BG434" s="71"/>
      <c r="BH434" s="71"/>
      <c r="BI434" s="71"/>
      <c r="BJ434" s="71"/>
      <c r="BK434" s="71"/>
      <c r="BL434" s="72" t="str">
        <f>IFERROR(VLOOKUP(BF434,商品リスト!B:E,3,0),"")</f>
        <v/>
      </c>
      <c r="BM434" s="72"/>
      <c r="BN434" s="72"/>
      <c r="BO434" s="72"/>
      <c r="BP434" s="72"/>
      <c r="BQ434" s="72"/>
      <c r="BR434" s="72"/>
      <c r="BS434" s="72"/>
      <c r="BT434" s="72"/>
      <c r="BU434" s="73" t="str">
        <f>IFERROR(VLOOKUP(BF434,商品リスト!B:E,4,0),"")</f>
        <v/>
      </c>
      <c r="BV434" s="73"/>
      <c r="BW434" s="73"/>
      <c r="BX434" s="73"/>
      <c r="BY434" s="74"/>
      <c r="BZ434" s="74"/>
      <c r="CA434" s="74"/>
      <c r="CB434" s="75" t="str">
        <f t="shared" si="7"/>
        <v/>
      </c>
      <c r="CC434" s="76"/>
      <c r="CD434" s="76"/>
    </row>
    <row r="435" spans="1:82" ht="40.799999999999997" customHeight="1" x14ac:dyDescent="0.2">
      <c r="A435" s="77" t="s">
        <v>433</v>
      </c>
      <c r="B435" s="77"/>
      <c r="C435" s="77"/>
      <c r="D435" s="77"/>
      <c r="E435" s="66"/>
      <c r="F435" s="66"/>
      <c r="G435" s="66"/>
      <c r="H435" s="66"/>
      <c r="I435" s="66"/>
      <c r="J435" s="66"/>
      <c r="K435" s="66"/>
      <c r="L435" s="66"/>
      <c r="M435" s="66"/>
      <c r="N435" s="66"/>
      <c r="O435" s="66"/>
      <c r="P435" s="66"/>
      <c r="Q435" s="66"/>
      <c r="R435" s="66"/>
      <c r="S435" s="65"/>
      <c r="T435" s="65"/>
      <c r="U435" s="65"/>
      <c r="V435" s="65"/>
      <c r="W435" s="66"/>
      <c r="X435" s="66"/>
      <c r="Y435" s="66"/>
      <c r="Z435" s="65"/>
      <c r="AA435" s="65"/>
      <c r="AB435" s="65"/>
      <c r="AC435" s="65"/>
      <c r="AD435" s="66"/>
      <c r="AE435" s="66"/>
      <c r="AF435" s="66"/>
      <c r="AG435" s="65"/>
      <c r="AH435" s="65"/>
      <c r="AI435" s="65"/>
      <c r="AJ435" s="65"/>
      <c r="AK435" s="78"/>
      <c r="AL435" s="78"/>
      <c r="AM435" s="78"/>
      <c r="AN435" s="78"/>
      <c r="AO435" s="78"/>
      <c r="AP435" s="78"/>
      <c r="AQ435" s="78"/>
      <c r="AR435" s="78"/>
      <c r="AS435" s="78"/>
      <c r="AT435" s="71"/>
      <c r="AU435" s="71"/>
      <c r="AV435" s="71"/>
      <c r="AW435" s="71"/>
      <c r="AX435" s="71"/>
      <c r="AY435" s="71"/>
      <c r="AZ435" s="71"/>
      <c r="BA435" s="71"/>
      <c r="BB435" s="71"/>
      <c r="BC435" s="71"/>
      <c r="BD435" s="71"/>
      <c r="BE435" s="71"/>
      <c r="BF435" s="70" t="s">
        <v>21</v>
      </c>
      <c r="BG435" s="71"/>
      <c r="BH435" s="71"/>
      <c r="BI435" s="71"/>
      <c r="BJ435" s="71"/>
      <c r="BK435" s="71"/>
      <c r="BL435" s="72" t="str">
        <f>IFERROR(VLOOKUP(BF435,商品リスト!B:E,3,0),"")</f>
        <v/>
      </c>
      <c r="BM435" s="72"/>
      <c r="BN435" s="72"/>
      <c r="BO435" s="72"/>
      <c r="BP435" s="72"/>
      <c r="BQ435" s="72"/>
      <c r="BR435" s="72"/>
      <c r="BS435" s="72"/>
      <c r="BT435" s="72"/>
      <c r="BU435" s="73" t="str">
        <f>IFERROR(VLOOKUP(BF435,商品リスト!B:E,4,0),"")</f>
        <v/>
      </c>
      <c r="BV435" s="73"/>
      <c r="BW435" s="73"/>
      <c r="BX435" s="73"/>
      <c r="BY435" s="74"/>
      <c r="BZ435" s="74"/>
      <c r="CA435" s="74"/>
      <c r="CB435" s="75" t="str">
        <f t="shared" si="7"/>
        <v/>
      </c>
      <c r="CC435" s="76"/>
      <c r="CD435" s="76"/>
    </row>
    <row r="436" spans="1:82" ht="40.799999999999997" customHeight="1" x14ac:dyDescent="0.2">
      <c r="A436" s="77" t="s">
        <v>434</v>
      </c>
      <c r="B436" s="77"/>
      <c r="C436" s="77"/>
      <c r="D436" s="77"/>
      <c r="E436" s="66"/>
      <c r="F436" s="66"/>
      <c r="G436" s="66"/>
      <c r="H436" s="66"/>
      <c r="I436" s="66"/>
      <c r="J436" s="66"/>
      <c r="K436" s="66"/>
      <c r="L436" s="66"/>
      <c r="M436" s="66"/>
      <c r="N436" s="66"/>
      <c r="O436" s="66"/>
      <c r="P436" s="66"/>
      <c r="Q436" s="66"/>
      <c r="R436" s="66"/>
      <c r="S436" s="65"/>
      <c r="T436" s="65"/>
      <c r="U436" s="65"/>
      <c r="V436" s="65"/>
      <c r="W436" s="66"/>
      <c r="X436" s="66"/>
      <c r="Y436" s="66"/>
      <c r="Z436" s="65"/>
      <c r="AA436" s="65"/>
      <c r="AB436" s="65"/>
      <c r="AC436" s="65"/>
      <c r="AD436" s="66"/>
      <c r="AE436" s="66"/>
      <c r="AF436" s="66"/>
      <c r="AG436" s="65"/>
      <c r="AH436" s="65"/>
      <c r="AI436" s="65"/>
      <c r="AJ436" s="65"/>
      <c r="AK436" s="78"/>
      <c r="AL436" s="78"/>
      <c r="AM436" s="78"/>
      <c r="AN436" s="78"/>
      <c r="AO436" s="78"/>
      <c r="AP436" s="78"/>
      <c r="AQ436" s="78"/>
      <c r="AR436" s="78"/>
      <c r="AS436" s="78"/>
      <c r="AT436" s="71"/>
      <c r="AU436" s="71"/>
      <c r="AV436" s="71"/>
      <c r="AW436" s="71"/>
      <c r="AX436" s="71"/>
      <c r="AY436" s="71"/>
      <c r="AZ436" s="71"/>
      <c r="BA436" s="71"/>
      <c r="BB436" s="71"/>
      <c r="BC436" s="71"/>
      <c r="BD436" s="71"/>
      <c r="BE436" s="71"/>
      <c r="BF436" s="70" t="s">
        <v>21</v>
      </c>
      <c r="BG436" s="71"/>
      <c r="BH436" s="71"/>
      <c r="BI436" s="71"/>
      <c r="BJ436" s="71"/>
      <c r="BK436" s="71"/>
      <c r="BL436" s="72" t="str">
        <f>IFERROR(VLOOKUP(BF436,商品リスト!B:E,3,0),"")</f>
        <v/>
      </c>
      <c r="BM436" s="72"/>
      <c r="BN436" s="72"/>
      <c r="BO436" s="72"/>
      <c r="BP436" s="72"/>
      <c r="BQ436" s="72"/>
      <c r="BR436" s="72"/>
      <c r="BS436" s="72"/>
      <c r="BT436" s="72"/>
      <c r="BU436" s="73" t="str">
        <f>IFERROR(VLOOKUP(BF436,商品リスト!B:E,4,0),"")</f>
        <v/>
      </c>
      <c r="BV436" s="73"/>
      <c r="BW436" s="73"/>
      <c r="BX436" s="73"/>
      <c r="BY436" s="74"/>
      <c r="BZ436" s="74"/>
      <c r="CA436" s="74"/>
      <c r="CB436" s="75" t="str">
        <f t="shared" si="7"/>
        <v/>
      </c>
      <c r="CC436" s="76"/>
      <c r="CD436" s="76"/>
    </row>
    <row r="437" spans="1:82" ht="40.799999999999997" customHeight="1" x14ac:dyDescent="0.2">
      <c r="A437" s="77" t="s">
        <v>435</v>
      </c>
      <c r="B437" s="77"/>
      <c r="C437" s="77"/>
      <c r="D437" s="77"/>
      <c r="E437" s="66"/>
      <c r="F437" s="66"/>
      <c r="G437" s="66"/>
      <c r="H437" s="66"/>
      <c r="I437" s="66"/>
      <c r="J437" s="66"/>
      <c r="K437" s="66"/>
      <c r="L437" s="66"/>
      <c r="M437" s="66"/>
      <c r="N437" s="66"/>
      <c r="O437" s="66"/>
      <c r="P437" s="66"/>
      <c r="Q437" s="66"/>
      <c r="R437" s="66"/>
      <c r="S437" s="65"/>
      <c r="T437" s="65"/>
      <c r="U437" s="65"/>
      <c r="V437" s="65"/>
      <c r="W437" s="66"/>
      <c r="X437" s="66"/>
      <c r="Y437" s="66"/>
      <c r="Z437" s="65"/>
      <c r="AA437" s="65"/>
      <c r="AB437" s="65"/>
      <c r="AC437" s="65"/>
      <c r="AD437" s="66"/>
      <c r="AE437" s="66"/>
      <c r="AF437" s="66"/>
      <c r="AG437" s="65"/>
      <c r="AH437" s="65"/>
      <c r="AI437" s="65"/>
      <c r="AJ437" s="65"/>
      <c r="AK437" s="78"/>
      <c r="AL437" s="78"/>
      <c r="AM437" s="78"/>
      <c r="AN437" s="78"/>
      <c r="AO437" s="78"/>
      <c r="AP437" s="78"/>
      <c r="AQ437" s="78"/>
      <c r="AR437" s="78"/>
      <c r="AS437" s="78"/>
      <c r="AT437" s="71"/>
      <c r="AU437" s="71"/>
      <c r="AV437" s="71"/>
      <c r="AW437" s="71"/>
      <c r="AX437" s="71"/>
      <c r="AY437" s="71"/>
      <c r="AZ437" s="71"/>
      <c r="BA437" s="71"/>
      <c r="BB437" s="71"/>
      <c r="BC437" s="71"/>
      <c r="BD437" s="71"/>
      <c r="BE437" s="71"/>
      <c r="BF437" s="70" t="s">
        <v>21</v>
      </c>
      <c r="BG437" s="71"/>
      <c r="BH437" s="71"/>
      <c r="BI437" s="71"/>
      <c r="BJ437" s="71"/>
      <c r="BK437" s="71"/>
      <c r="BL437" s="72" t="str">
        <f>IFERROR(VLOOKUP(BF437,商品リスト!B:E,3,0),"")</f>
        <v/>
      </c>
      <c r="BM437" s="72"/>
      <c r="BN437" s="72"/>
      <c r="BO437" s="72"/>
      <c r="BP437" s="72"/>
      <c r="BQ437" s="72"/>
      <c r="BR437" s="72"/>
      <c r="BS437" s="72"/>
      <c r="BT437" s="72"/>
      <c r="BU437" s="73" t="str">
        <f>IFERROR(VLOOKUP(BF437,商品リスト!B:E,4,0),"")</f>
        <v/>
      </c>
      <c r="BV437" s="73"/>
      <c r="BW437" s="73"/>
      <c r="BX437" s="73"/>
      <c r="BY437" s="74"/>
      <c r="BZ437" s="74"/>
      <c r="CA437" s="74"/>
      <c r="CB437" s="75" t="str">
        <f t="shared" si="7"/>
        <v/>
      </c>
      <c r="CC437" s="76"/>
      <c r="CD437" s="76"/>
    </row>
    <row r="438" spans="1:82" ht="40.799999999999997" customHeight="1" x14ac:dyDescent="0.2">
      <c r="A438" s="77" t="s">
        <v>436</v>
      </c>
      <c r="B438" s="77"/>
      <c r="C438" s="77"/>
      <c r="D438" s="77"/>
      <c r="E438" s="66"/>
      <c r="F438" s="66"/>
      <c r="G438" s="66"/>
      <c r="H438" s="66"/>
      <c r="I438" s="66"/>
      <c r="J438" s="66"/>
      <c r="K438" s="66"/>
      <c r="L438" s="66"/>
      <c r="M438" s="66"/>
      <c r="N438" s="66"/>
      <c r="O438" s="66"/>
      <c r="P438" s="66"/>
      <c r="Q438" s="66"/>
      <c r="R438" s="66"/>
      <c r="S438" s="65"/>
      <c r="T438" s="65"/>
      <c r="U438" s="65"/>
      <c r="V438" s="65"/>
      <c r="W438" s="66"/>
      <c r="X438" s="66"/>
      <c r="Y438" s="66"/>
      <c r="Z438" s="65"/>
      <c r="AA438" s="65"/>
      <c r="AB438" s="65"/>
      <c r="AC438" s="65"/>
      <c r="AD438" s="66"/>
      <c r="AE438" s="66"/>
      <c r="AF438" s="66"/>
      <c r="AG438" s="65"/>
      <c r="AH438" s="65"/>
      <c r="AI438" s="65"/>
      <c r="AJ438" s="65"/>
      <c r="AK438" s="78"/>
      <c r="AL438" s="78"/>
      <c r="AM438" s="78"/>
      <c r="AN438" s="78"/>
      <c r="AO438" s="78"/>
      <c r="AP438" s="78"/>
      <c r="AQ438" s="78"/>
      <c r="AR438" s="78"/>
      <c r="AS438" s="78"/>
      <c r="AT438" s="71"/>
      <c r="AU438" s="71"/>
      <c r="AV438" s="71"/>
      <c r="AW438" s="71"/>
      <c r="AX438" s="71"/>
      <c r="AY438" s="71"/>
      <c r="AZ438" s="71"/>
      <c r="BA438" s="71"/>
      <c r="BB438" s="71"/>
      <c r="BC438" s="71"/>
      <c r="BD438" s="71"/>
      <c r="BE438" s="71"/>
      <c r="BF438" s="70" t="s">
        <v>21</v>
      </c>
      <c r="BG438" s="71"/>
      <c r="BH438" s="71"/>
      <c r="BI438" s="71"/>
      <c r="BJ438" s="71"/>
      <c r="BK438" s="71"/>
      <c r="BL438" s="72" t="str">
        <f>IFERROR(VLOOKUP(BF438,商品リスト!B:E,3,0),"")</f>
        <v/>
      </c>
      <c r="BM438" s="72"/>
      <c r="BN438" s="72"/>
      <c r="BO438" s="72"/>
      <c r="BP438" s="72"/>
      <c r="BQ438" s="72"/>
      <c r="BR438" s="72"/>
      <c r="BS438" s="72"/>
      <c r="BT438" s="72"/>
      <c r="BU438" s="73" t="str">
        <f>IFERROR(VLOOKUP(BF438,商品リスト!B:E,4,0),"")</f>
        <v/>
      </c>
      <c r="BV438" s="73"/>
      <c r="BW438" s="73"/>
      <c r="BX438" s="73"/>
      <c r="BY438" s="74"/>
      <c r="BZ438" s="74"/>
      <c r="CA438" s="74"/>
      <c r="CB438" s="75" t="str">
        <f t="shared" si="7"/>
        <v/>
      </c>
      <c r="CC438" s="76"/>
      <c r="CD438" s="76"/>
    </row>
    <row r="439" spans="1:82" ht="40.799999999999997" customHeight="1" x14ac:dyDescent="0.2">
      <c r="A439" s="77" t="s">
        <v>437</v>
      </c>
      <c r="B439" s="77"/>
      <c r="C439" s="77"/>
      <c r="D439" s="77"/>
      <c r="E439" s="66"/>
      <c r="F439" s="66"/>
      <c r="G439" s="66"/>
      <c r="H439" s="66"/>
      <c r="I439" s="66"/>
      <c r="J439" s="66"/>
      <c r="K439" s="66"/>
      <c r="L439" s="66"/>
      <c r="M439" s="66"/>
      <c r="N439" s="66"/>
      <c r="O439" s="66"/>
      <c r="P439" s="66"/>
      <c r="Q439" s="66"/>
      <c r="R439" s="66"/>
      <c r="S439" s="65"/>
      <c r="T439" s="65"/>
      <c r="U439" s="65"/>
      <c r="V439" s="65"/>
      <c r="W439" s="66"/>
      <c r="X439" s="66"/>
      <c r="Y439" s="66"/>
      <c r="Z439" s="65"/>
      <c r="AA439" s="65"/>
      <c r="AB439" s="65"/>
      <c r="AC439" s="65"/>
      <c r="AD439" s="66"/>
      <c r="AE439" s="66"/>
      <c r="AF439" s="66"/>
      <c r="AG439" s="65"/>
      <c r="AH439" s="65"/>
      <c r="AI439" s="65"/>
      <c r="AJ439" s="65"/>
      <c r="AK439" s="78"/>
      <c r="AL439" s="78"/>
      <c r="AM439" s="78"/>
      <c r="AN439" s="78"/>
      <c r="AO439" s="78"/>
      <c r="AP439" s="78"/>
      <c r="AQ439" s="78"/>
      <c r="AR439" s="78"/>
      <c r="AS439" s="78"/>
      <c r="AT439" s="71"/>
      <c r="AU439" s="71"/>
      <c r="AV439" s="71"/>
      <c r="AW439" s="71"/>
      <c r="AX439" s="71"/>
      <c r="AY439" s="71"/>
      <c r="AZ439" s="71"/>
      <c r="BA439" s="71"/>
      <c r="BB439" s="71"/>
      <c r="BC439" s="71"/>
      <c r="BD439" s="71"/>
      <c r="BE439" s="71"/>
      <c r="BF439" s="70" t="s">
        <v>21</v>
      </c>
      <c r="BG439" s="71"/>
      <c r="BH439" s="71"/>
      <c r="BI439" s="71"/>
      <c r="BJ439" s="71"/>
      <c r="BK439" s="71"/>
      <c r="BL439" s="72" t="str">
        <f>IFERROR(VLOOKUP(BF439,商品リスト!B:E,3,0),"")</f>
        <v/>
      </c>
      <c r="BM439" s="72"/>
      <c r="BN439" s="72"/>
      <c r="BO439" s="72"/>
      <c r="BP439" s="72"/>
      <c r="BQ439" s="72"/>
      <c r="BR439" s="72"/>
      <c r="BS439" s="72"/>
      <c r="BT439" s="72"/>
      <c r="BU439" s="73" t="str">
        <f>IFERROR(VLOOKUP(BF439,商品リスト!B:E,4,0),"")</f>
        <v/>
      </c>
      <c r="BV439" s="73"/>
      <c r="BW439" s="73"/>
      <c r="BX439" s="73"/>
      <c r="BY439" s="74"/>
      <c r="BZ439" s="74"/>
      <c r="CA439" s="74"/>
      <c r="CB439" s="75" t="str">
        <f t="shared" si="7"/>
        <v/>
      </c>
      <c r="CC439" s="76"/>
      <c r="CD439" s="76"/>
    </row>
    <row r="440" spans="1:82" ht="40.799999999999997" customHeight="1" x14ac:dyDescent="0.2">
      <c r="A440" s="77" t="s">
        <v>438</v>
      </c>
      <c r="B440" s="77"/>
      <c r="C440" s="77"/>
      <c r="D440" s="77"/>
      <c r="E440" s="66"/>
      <c r="F440" s="66"/>
      <c r="G440" s="66"/>
      <c r="H440" s="66"/>
      <c r="I440" s="66"/>
      <c r="J440" s="66"/>
      <c r="K440" s="66"/>
      <c r="L440" s="66"/>
      <c r="M440" s="66"/>
      <c r="N440" s="66"/>
      <c r="O440" s="66"/>
      <c r="P440" s="66"/>
      <c r="Q440" s="66"/>
      <c r="R440" s="66"/>
      <c r="S440" s="65"/>
      <c r="T440" s="65"/>
      <c r="U440" s="65"/>
      <c r="V440" s="65"/>
      <c r="W440" s="66"/>
      <c r="X440" s="66"/>
      <c r="Y440" s="66"/>
      <c r="Z440" s="65"/>
      <c r="AA440" s="65"/>
      <c r="AB440" s="65"/>
      <c r="AC440" s="65"/>
      <c r="AD440" s="66"/>
      <c r="AE440" s="66"/>
      <c r="AF440" s="66"/>
      <c r="AG440" s="65"/>
      <c r="AH440" s="65"/>
      <c r="AI440" s="65"/>
      <c r="AJ440" s="65"/>
      <c r="AK440" s="78"/>
      <c r="AL440" s="78"/>
      <c r="AM440" s="78"/>
      <c r="AN440" s="78"/>
      <c r="AO440" s="78"/>
      <c r="AP440" s="78"/>
      <c r="AQ440" s="78"/>
      <c r="AR440" s="78"/>
      <c r="AS440" s="78"/>
      <c r="AT440" s="71"/>
      <c r="AU440" s="71"/>
      <c r="AV440" s="71"/>
      <c r="AW440" s="71"/>
      <c r="AX440" s="71"/>
      <c r="AY440" s="71"/>
      <c r="AZ440" s="71"/>
      <c r="BA440" s="71"/>
      <c r="BB440" s="71"/>
      <c r="BC440" s="71"/>
      <c r="BD440" s="71"/>
      <c r="BE440" s="71"/>
      <c r="BF440" s="70" t="s">
        <v>21</v>
      </c>
      <c r="BG440" s="71"/>
      <c r="BH440" s="71"/>
      <c r="BI440" s="71"/>
      <c r="BJ440" s="71"/>
      <c r="BK440" s="71"/>
      <c r="BL440" s="72" t="str">
        <f>IFERROR(VLOOKUP(BF440,商品リスト!B:E,3,0),"")</f>
        <v/>
      </c>
      <c r="BM440" s="72"/>
      <c r="BN440" s="72"/>
      <c r="BO440" s="72"/>
      <c r="BP440" s="72"/>
      <c r="BQ440" s="72"/>
      <c r="BR440" s="72"/>
      <c r="BS440" s="72"/>
      <c r="BT440" s="72"/>
      <c r="BU440" s="73" t="str">
        <f>IFERROR(VLOOKUP(BF440,商品リスト!B:E,4,0),"")</f>
        <v/>
      </c>
      <c r="BV440" s="73"/>
      <c r="BW440" s="73"/>
      <c r="BX440" s="73"/>
      <c r="BY440" s="74"/>
      <c r="BZ440" s="74"/>
      <c r="CA440" s="74"/>
      <c r="CB440" s="75" t="str">
        <f t="shared" si="7"/>
        <v/>
      </c>
      <c r="CC440" s="76"/>
      <c r="CD440" s="76"/>
    </row>
    <row r="441" spans="1:82" ht="40.799999999999997" customHeight="1" x14ac:dyDescent="0.2">
      <c r="A441" s="77" t="s">
        <v>439</v>
      </c>
      <c r="B441" s="77"/>
      <c r="C441" s="77"/>
      <c r="D441" s="77"/>
      <c r="E441" s="66"/>
      <c r="F441" s="66"/>
      <c r="G441" s="66"/>
      <c r="H441" s="66"/>
      <c r="I441" s="66"/>
      <c r="J441" s="66"/>
      <c r="K441" s="66"/>
      <c r="L441" s="66"/>
      <c r="M441" s="66"/>
      <c r="N441" s="66"/>
      <c r="O441" s="66"/>
      <c r="P441" s="66"/>
      <c r="Q441" s="66"/>
      <c r="R441" s="66"/>
      <c r="S441" s="65"/>
      <c r="T441" s="65"/>
      <c r="U441" s="65"/>
      <c r="V441" s="65"/>
      <c r="W441" s="66"/>
      <c r="X441" s="66"/>
      <c r="Y441" s="66"/>
      <c r="Z441" s="65"/>
      <c r="AA441" s="65"/>
      <c r="AB441" s="65"/>
      <c r="AC441" s="65"/>
      <c r="AD441" s="66"/>
      <c r="AE441" s="66"/>
      <c r="AF441" s="66"/>
      <c r="AG441" s="65"/>
      <c r="AH441" s="65"/>
      <c r="AI441" s="65"/>
      <c r="AJ441" s="65"/>
      <c r="AK441" s="78"/>
      <c r="AL441" s="78"/>
      <c r="AM441" s="78"/>
      <c r="AN441" s="78"/>
      <c r="AO441" s="78"/>
      <c r="AP441" s="78"/>
      <c r="AQ441" s="78"/>
      <c r="AR441" s="78"/>
      <c r="AS441" s="78"/>
      <c r="AT441" s="71"/>
      <c r="AU441" s="71"/>
      <c r="AV441" s="71"/>
      <c r="AW441" s="71"/>
      <c r="AX441" s="71"/>
      <c r="AY441" s="71"/>
      <c r="AZ441" s="71"/>
      <c r="BA441" s="71"/>
      <c r="BB441" s="71"/>
      <c r="BC441" s="71"/>
      <c r="BD441" s="71"/>
      <c r="BE441" s="71"/>
      <c r="BF441" s="70" t="s">
        <v>21</v>
      </c>
      <c r="BG441" s="71"/>
      <c r="BH441" s="71"/>
      <c r="BI441" s="71"/>
      <c r="BJ441" s="71"/>
      <c r="BK441" s="71"/>
      <c r="BL441" s="72" t="str">
        <f>IFERROR(VLOOKUP(BF441,商品リスト!B:E,3,0),"")</f>
        <v/>
      </c>
      <c r="BM441" s="72"/>
      <c r="BN441" s="72"/>
      <c r="BO441" s="72"/>
      <c r="BP441" s="72"/>
      <c r="BQ441" s="72"/>
      <c r="BR441" s="72"/>
      <c r="BS441" s="72"/>
      <c r="BT441" s="72"/>
      <c r="BU441" s="73" t="str">
        <f>IFERROR(VLOOKUP(BF441,商品リスト!B:E,4,0),"")</f>
        <v/>
      </c>
      <c r="BV441" s="73"/>
      <c r="BW441" s="73"/>
      <c r="BX441" s="73"/>
      <c r="BY441" s="74"/>
      <c r="BZ441" s="74"/>
      <c r="CA441" s="74"/>
      <c r="CB441" s="75" t="str">
        <f t="shared" si="7"/>
        <v/>
      </c>
      <c r="CC441" s="76"/>
      <c r="CD441" s="76"/>
    </row>
    <row r="442" spans="1:82" ht="40.799999999999997" customHeight="1" x14ac:dyDescent="0.2">
      <c r="A442" s="77" t="s">
        <v>440</v>
      </c>
      <c r="B442" s="77"/>
      <c r="C442" s="77"/>
      <c r="D442" s="77"/>
      <c r="E442" s="66"/>
      <c r="F442" s="66"/>
      <c r="G442" s="66"/>
      <c r="H442" s="66"/>
      <c r="I442" s="66"/>
      <c r="J442" s="66"/>
      <c r="K442" s="66"/>
      <c r="L442" s="66"/>
      <c r="M442" s="66"/>
      <c r="N442" s="66"/>
      <c r="O442" s="66"/>
      <c r="P442" s="66"/>
      <c r="Q442" s="66"/>
      <c r="R442" s="66"/>
      <c r="S442" s="65"/>
      <c r="T442" s="65"/>
      <c r="U442" s="65"/>
      <c r="V442" s="65"/>
      <c r="W442" s="66"/>
      <c r="X442" s="66"/>
      <c r="Y442" s="66"/>
      <c r="Z442" s="65"/>
      <c r="AA442" s="65"/>
      <c r="AB442" s="65"/>
      <c r="AC442" s="65"/>
      <c r="AD442" s="66"/>
      <c r="AE442" s="66"/>
      <c r="AF442" s="66"/>
      <c r="AG442" s="65"/>
      <c r="AH442" s="65"/>
      <c r="AI442" s="65"/>
      <c r="AJ442" s="65"/>
      <c r="AK442" s="78"/>
      <c r="AL442" s="78"/>
      <c r="AM442" s="78"/>
      <c r="AN442" s="78"/>
      <c r="AO442" s="78"/>
      <c r="AP442" s="78"/>
      <c r="AQ442" s="78"/>
      <c r="AR442" s="78"/>
      <c r="AS442" s="78"/>
      <c r="AT442" s="71"/>
      <c r="AU442" s="71"/>
      <c r="AV442" s="71"/>
      <c r="AW442" s="71"/>
      <c r="AX442" s="71"/>
      <c r="AY442" s="71"/>
      <c r="AZ442" s="71"/>
      <c r="BA442" s="71"/>
      <c r="BB442" s="71"/>
      <c r="BC442" s="71"/>
      <c r="BD442" s="71"/>
      <c r="BE442" s="71"/>
      <c r="BF442" s="70" t="s">
        <v>21</v>
      </c>
      <c r="BG442" s="71"/>
      <c r="BH442" s="71"/>
      <c r="BI442" s="71"/>
      <c r="BJ442" s="71"/>
      <c r="BK442" s="71"/>
      <c r="BL442" s="72" t="str">
        <f>IFERROR(VLOOKUP(BF442,商品リスト!B:E,3,0),"")</f>
        <v/>
      </c>
      <c r="BM442" s="72"/>
      <c r="BN442" s="72"/>
      <c r="BO442" s="72"/>
      <c r="BP442" s="72"/>
      <c r="BQ442" s="72"/>
      <c r="BR442" s="72"/>
      <c r="BS442" s="72"/>
      <c r="BT442" s="72"/>
      <c r="BU442" s="73" t="str">
        <f>IFERROR(VLOOKUP(BF442,商品リスト!B:E,4,0),"")</f>
        <v/>
      </c>
      <c r="BV442" s="73"/>
      <c r="BW442" s="73"/>
      <c r="BX442" s="73"/>
      <c r="BY442" s="74"/>
      <c r="BZ442" s="74"/>
      <c r="CA442" s="74"/>
      <c r="CB442" s="75" t="str">
        <f t="shared" si="7"/>
        <v/>
      </c>
      <c r="CC442" s="76"/>
      <c r="CD442" s="76"/>
    </row>
    <row r="443" spans="1:82" ht="40.799999999999997" customHeight="1" x14ac:dyDescent="0.2">
      <c r="A443" s="77" t="s">
        <v>441</v>
      </c>
      <c r="B443" s="77"/>
      <c r="C443" s="77"/>
      <c r="D443" s="77"/>
      <c r="E443" s="66"/>
      <c r="F443" s="66"/>
      <c r="G443" s="66"/>
      <c r="H443" s="66"/>
      <c r="I443" s="66"/>
      <c r="J443" s="66"/>
      <c r="K443" s="66"/>
      <c r="L443" s="66"/>
      <c r="M443" s="66"/>
      <c r="N443" s="66"/>
      <c r="O443" s="66"/>
      <c r="P443" s="66"/>
      <c r="Q443" s="66"/>
      <c r="R443" s="66"/>
      <c r="S443" s="65"/>
      <c r="T443" s="65"/>
      <c r="U443" s="65"/>
      <c r="V443" s="65"/>
      <c r="W443" s="66"/>
      <c r="X443" s="66"/>
      <c r="Y443" s="66"/>
      <c r="Z443" s="65"/>
      <c r="AA443" s="65"/>
      <c r="AB443" s="65"/>
      <c r="AC443" s="65"/>
      <c r="AD443" s="66"/>
      <c r="AE443" s="66"/>
      <c r="AF443" s="66"/>
      <c r="AG443" s="65"/>
      <c r="AH443" s="65"/>
      <c r="AI443" s="65"/>
      <c r="AJ443" s="65"/>
      <c r="AK443" s="78"/>
      <c r="AL443" s="78"/>
      <c r="AM443" s="78"/>
      <c r="AN443" s="78"/>
      <c r="AO443" s="78"/>
      <c r="AP443" s="78"/>
      <c r="AQ443" s="78"/>
      <c r="AR443" s="78"/>
      <c r="AS443" s="78"/>
      <c r="AT443" s="71"/>
      <c r="AU443" s="71"/>
      <c r="AV443" s="71"/>
      <c r="AW443" s="71"/>
      <c r="AX443" s="71"/>
      <c r="AY443" s="71"/>
      <c r="AZ443" s="71"/>
      <c r="BA443" s="71"/>
      <c r="BB443" s="71"/>
      <c r="BC443" s="71"/>
      <c r="BD443" s="71"/>
      <c r="BE443" s="71"/>
      <c r="BF443" s="70" t="s">
        <v>21</v>
      </c>
      <c r="BG443" s="71"/>
      <c r="BH443" s="71"/>
      <c r="BI443" s="71"/>
      <c r="BJ443" s="71"/>
      <c r="BK443" s="71"/>
      <c r="BL443" s="72" t="str">
        <f>IFERROR(VLOOKUP(BF443,商品リスト!B:E,3,0),"")</f>
        <v/>
      </c>
      <c r="BM443" s="72"/>
      <c r="BN443" s="72"/>
      <c r="BO443" s="72"/>
      <c r="BP443" s="72"/>
      <c r="BQ443" s="72"/>
      <c r="BR443" s="72"/>
      <c r="BS443" s="72"/>
      <c r="BT443" s="72"/>
      <c r="BU443" s="73" t="str">
        <f>IFERROR(VLOOKUP(BF443,商品リスト!B:E,4,0),"")</f>
        <v/>
      </c>
      <c r="BV443" s="73"/>
      <c r="BW443" s="73"/>
      <c r="BX443" s="73"/>
      <c r="BY443" s="74"/>
      <c r="BZ443" s="74"/>
      <c r="CA443" s="74"/>
      <c r="CB443" s="75" t="str">
        <f t="shared" si="7"/>
        <v/>
      </c>
      <c r="CC443" s="76"/>
      <c r="CD443" s="76"/>
    </row>
    <row r="444" spans="1:82" ht="40.799999999999997" customHeight="1" x14ac:dyDescent="0.2">
      <c r="A444" s="77" t="s">
        <v>442</v>
      </c>
      <c r="B444" s="77"/>
      <c r="C444" s="77"/>
      <c r="D444" s="77"/>
      <c r="E444" s="66"/>
      <c r="F444" s="66"/>
      <c r="G444" s="66"/>
      <c r="H444" s="66"/>
      <c r="I444" s="66"/>
      <c r="J444" s="66"/>
      <c r="K444" s="66"/>
      <c r="L444" s="66"/>
      <c r="M444" s="66"/>
      <c r="N444" s="66"/>
      <c r="O444" s="66"/>
      <c r="P444" s="66"/>
      <c r="Q444" s="66"/>
      <c r="R444" s="66"/>
      <c r="S444" s="65"/>
      <c r="T444" s="65"/>
      <c r="U444" s="65"/>
      <c r="V444" s="65"/>
      <c r="W444" s="66"/>
      <c r="X444" s="66"/>
      <c r="Y444" s="66"/>
      <c r="Z444" s="65"/>
      <c r="AA444" s="65"/>
      <c r="AB444" s="65"/>
      <c r="AC444" s="65"/>
      <c r="AD444" s="66"/>
      <c r="AE444" s="66"/>
      <c r="AF444" s="66"/>
      <c r="AG444" s="65"/>
      <c r="AH444" s="65"/>
      <c r="AI444" s="65"/>
      <c r="AJ444" s="65"/>
      <c r="AK444" s="78"/>
      <c r="AL444" s="78"/>
      <c r="AM444" s="78"/>
      <c r="AN444" s="78"/>
      <c r="AO444" s="78"/>
      <c r="AP444" s="78"/>
      <c r="AQ444" s="78"/>
      <c r="AR444" s="78"/>
      <c r="AS444" s="78"/>
      <c r="AT444" s="71"/>
      <c r="AU444" s="71"/>
      <c r="AV444" s="71"/>
      <c r="AW444" s="71"/>
      <c r="AX444" s="71"/>
      <c r="AY444" s="71"/>
      <c r="AZ444" s="71"/>
      <c r="BA444" s="71"/>
      <c r="BB444" s="71"/>
      <c r="BC444" s="71"/>
      <c r="BD444" s="71"/>
      <c r="BE444" s="71"/>
      <c r="BF444" s="70" t="s">
        <v>21</v>
      </c>
      <c r="BG444" s="71"/>
      <c r="BH444" s="71"/>
      <c r="BI444" s="71"/>
      <c r="BJ444" s="71"/>
      <c r="BK444" s="71"/>
      <c r="BL444" s="72" t="str">
        <f>IFERROR(VLOOKUP(BF444,商品リスト!B:E,3,0),"")</f>
        <v/>
      </c>
      <c r="BM444" s="72"/>
      <c r="BN444" s="72"/>
      <c r="BO444" s="72"/>
      <c r="BP444" s="72"/>
      <c r="BQ444" s="72"/>
      <c r="BR444" s="72"/>
      <c r="BS444" s="72"/>
      <c r="BT444" s="72"/>
      <c r="BU444" s="73" t="str">
        <f>IFERROR(VLOOKUP(BF444,商品リスト!B:E,4,0),"")</f>
        <v/>
      </c>
      <c r="BV444" s="73"/>
      <c r="BW444" s="73"/>
      <c r="BX444" s="73"/>
      <c r="BY444" s="74"/>
      <c r="BZ444" s="74"/>
      <c r="CA444" s="74"/>
      <c r="CB444" s="75" t="str">
        <f t="shared" si="7"/>
        <v/>
      </c>
      <c r="CC444" s="76"/>
      <c r="CD444" s="76"/>
    </row>
    <row r="445" spans="1:82" ht="40.799999999999997" customHeight="1" x14ac:dyDescent="0.2">
      <c r="A445" s="77" t="s">
        <v>443</v>
      </c>
      <c r="B445" s="77"/>
      <c r="C445" s="77"/>
      <c r="D445" s="77"/>
      <c r="E445" s="66"/>
      <c r="F445" s="66"/>
      <c r="G445" s="66"/>
      <c r="H445" s="66"/>
      <c r="I445" s="66"/>
      <c r="J445" s="66"/>
      <c r="K445" s="66"/>
      <c r="L445" s="66"/>
      <c r="M445" s="66"/>
      <c r="N445" s="66"/>
      <c r="O445" s="66"/>
      <c r="P445" s="66"/>
      <c r="Q445" s="66"/>
      <c r="R445" s="66"/>
      <c r="S445" s="65"/>
      <c r="T445" s="65"/>
      <c r="U445" s="65"/>
      <c r="V445" s="65"/>
      <c r="W445" s="66"/>
      <c r="X445" s="66"/>
      <c r="Y445" s="66"/>
      <c r="Z445" s="65"/>
      <c r="AA445" s="65"/>
      <c r="AB445" s="65"/>
      <c r="AC445" s="65"/>
      <c r="AD445" s="66"/>
      <c r="AE445" s="66"/>
      <c r="AF445" s="66"/>
      <c r="AG445" s="65"/>
      <c r="AH445" s="65"/>
      <c r="AI445" s="65"/>
      <c r="AJ445" s="65"/>
      <c r="AK445" s="78"/>
      <c r="AL445" s="78"/>
      <c r="AM445" s="78"/>
      <c r="AN445" s="78"/>
      <c r="AO445" s="78"/>
      <c r="AP445" s="78"/>
      <c r="AQ445" s="78"/>
      <c r="AR445" s="78"/>
      <c r="AS445" s="78"/>
      <c r="AT445" s="71"/>
      <c r="AU445" s="71"/>
      <c r="AV445" s="71"/>
      <c r="AW445" s="71"/>
      <c r="AX445" s="71"/>
      <c r="AY445" s="71"/>
      <c r="AZ445" s="71"/>
      <c r="BA445" s="71"/>
      <c r="BB445" s="71"/>
      <c r="BC445" s="71"/>
      <c r="BD445" s="71"/>
      <c r="BE445" s="71"/>
      <c r="BF445" s="70" t="s">
        <v>21</v>
      </c>
      <c r="BG445" s="71"/>
      <c r="BH445" s="71"/>
      <c r="BI445" s="71"/>
      <c r="BJ445" s="71"/>
      <c r="BK445" s="71"/>
      <c r="BL445" s="72" t="str">
        <f>IFERROR(VLOOKUP(BF445,商品リスト!B:E,3,0),"")</f>
        <v/>
      </c>
      <c r="BM445" s="72"/>
      <c r="BN445" s="72"/>
      <c r="BO445" s="72"/>
      <c r="BP445" s="72"/>
      <c r="BQ445" s="72"/>
      <c r="BR445" s="72"/>
      <c r="BS445" s="72"/>
      <c r="BT445" s="72"/>
      <c r="BU445" s="73" t="str">
        <f>IFERROR(VLOOKUP(BF445,商品リスト!B:E,4,0),"")</f>
        <v/>
      </c>
      <c r="BV445" s="73"/>
      <c r="BW445" s="73"/>
      <c r="BX445" s="73"/>
      <c r="BY445" s="74"/>
      <c r="BZ445" s="74"/>
      <c r="CA445" s="74"/>
      <c r="CB445" s="75" t="str">
        <f t="shared" si="7"/>
        <v/>
      </c>
      <c r="CC445" s="76"/>
      <c r="CD445" s="76"/>
    </row>
    <row r="446" spans="1:82" ht="40.799999999999997" customHeight="1" x14ac:dyDescent="0.2">
      <c r="A446" s="77" t="s">
        <v>444</v>
      </c>
      <c r="B446" s="77"/>
      <c r="C446" s="77"/>
      <c r="D446" s="77"/>
      <c r="E446" s="66"/>
      <c r="F446" s="66"/>
      <c r="G446" s="66"/>
      <c r="H446" s="66"/>
      <c r="I446" s="66"/>
      <c r="J446" s="66"/>
      <c r="K446" s="66"/>
      <c r="L446" s="66"/>
      <c r="M446" s="66"/>
      <c r="N446" s="66"/>
      <c r="O446" s="66"/>
      <c r="P446" s="66"/>
      <c r="Q446" s="66"/>
      <c r="R446" s="66"/>
      <c r="S446" s="65"/>
      <c r="T446" s="65"/>
      <c r="U446" s="65"/>
      <c r="V446" s="65"/>
      <c r="W446" s="66"/>
      <c r="X446" s="66"/>
      <c r="Y446" s="66"/>
      <c r="Z446" s="65"/>
      <c r="AA446" s="65"/>
      <c r="AB446" s="65"/>
      <c r="AC446" s="65"/>
      <c r="AD446" s="66"/>
      <c r="AE446" s="66"/>
      <c r="AF446" s="66"/>
      <c r="AG446" s="65"/>
      <c r="AH446" s="65"/>
      <c r="AI446" s="65"/>
      <c r="AJ446" s="65"/>
      <c r="AK446" s="78"/>
      <c r="AL446" s="78"/>
      <c r="AM446" s="78"/>
      <c r="AN446" s="78"/>
      <c r="AO446" s="78"/>
      <c r="AP446" s="78"/>
      <c r="AQ446" s="78"/>
      <c r="AR446" s="78"/>
      <c r="AS446" s="78"/>
      <c r="AT446" s="71"/>
      <c r="AU446" s="71"/>
      <c r="AV446" s="71"/>
      <c r="AW446" s="71"/>
      <c r="AX446" s="71"/>
      <c r="AY446" s="71"/>
      <c r="AZ446" s="71"/>
      <c r="BA446" s="71"/>
      <c r="BB446" s="71"/>
      <c r="BC446" s="71"/>
      <c r="BD446" s="71"/>
      <c r="BE446" s="71"/>
      <c r="BF446" s="70" t="s">
        <v>21</v>
      </c>
      <c r="BG446" s="71"/>
      <c r="BH446" s="71"/>
      <c r="BI446" s="71"/>
      <c r="BJ446" s="71"/>
      <c r="BK446" s="71"/>
      <c r="BL446" s="72" t="str">
        <f>IFERROR(VLOOKUP(BF446,商品リスト!B:E,3,0),"")</f>
        <v/>
      </c>
      <c r="BM446" s="72"/>
      <c r="BN446" s="72"/>
      <c r="BO446" s="72"/>
      <c r="BP446" s="72"/>
      <c r="BQ446" s="72"/>
      <c r="BR446" s="72"/>
      <c r="BS446" s="72"/>
      <c r="BT446" s="72"/>
      <c r="BU446" s="73" t="str">
        <f>IFERROR(VLOOKUP(BF446,商品リスト!B:E,4,0),"")</f>
        <v/>
      </c>
      <c r="BV446" s="73"/>
      <c r="BW446" s="73"/>
      <c r="BX446" s="73"/>
      <c r="BY446" s="74"/>
      <c r="BZ446" s="74"/>
      <c r="CA446" s="74"/>
      <c r="CB446" s="75" t="str">
        <f t="shared" si="7"/>
        <v/>
      </c>
      <c r="CC446" s="76"/>
      <c r="CD446" s="76"/>
    </row>
    <row r="447" spans="1:82" ht="40.799999999999997" customHeight="1" x14ac:dyDescent="0.2">
      <c r="A447" s="77" t="s">
        <v>445</v>
      </c>
      <c r="B447" s="77"/>
      <c r="C447" s="77"/>
      <c r="D447" s="77"/>
      <c r="E447" s="66"/>
      <c r="F447" s="66"/>
      <c r="G447" s="66"/>
      <c r="H447" s="66"/>
      <c r="I447" s="66"/>
      <c r="J447" s="66"/>
      <c r="K447" s="66"/>
      <c r="L447" s="66"/>
      <c r="M447" s="66"/>
      <c r="N447" s="66"/>
      <c r="O447" s="66"/>
      <c r="P447" s="66"/>
      <c r="Q447" s="66"/>
      <c r="R447" s="66"/>
      <c r="S447" s="65"/>
      <c r="T447" s="65"/>
      <c r="U447" s="65"/>
      <c r="V447" s="65"/>
      <c r="W447" s="66"/>
      <c r="X447" s="66"/>
      <c r="Y447" s="66"/>
      <c r="Z447" s="65"/>
      <c r="AA447" s="65"/>
      <c r="AB447" s="65"/>
      <c r="AC447" s="65"/>
      <c r="AD447" s="66"/>
      <c r="AE447" s="66"/>
      <c r="AF447" s="66"/>
      <c r="AG447" s="65"/>
      <c r="AH447" s="65"/>
      <c r="AI447" s="65"/>
      <c r="AJ447" s="65"/>
      <c r="AK447" s="78"/>
      <c r="AL447" s="78"/>
      <c r="AM447" s="78"/>
      <c r="AN447" s="78"/>
      <c r="AO447" s="78"/>
      <c r="AP447" s="78"/>
      <c r="AQ447" s="78"/>
      <c r="AR447" s="78"/>
      <c r="AS447" s="78"/>
      <c r="AT447" s="71"/>
      <c r="AU447" s="71"/>
      <c r="AV447" s="71"/>
      <c r="AW447" s="71"/>
      <c r="AX447" s="71"/>
      <c r="AY447" s="71"/>
      <c r="AZ447" s="71"/>
      <c r="BA447" s="71"/>
      <c r="BB447" s="71"/>
      <c r="BC447" s="71"/>
      <c r="BD447" s="71"/>
      <c r="BE447" s="71"/>
      <c r="BF447" s="70" t="s">
        <v>21</v>
      </c>
      <c r="BG447" s="71"/>
      <c r="BH447" s="71"/>
      <c r="BI447" s="71"/>
      <c r="BJ447" s="71"/>
      <c r="BK447" s="71"/>
      <c r="BL447" s="72" t="str">
        <f>IFERROR(VLOOKUP(BF447,商品リスト!B:E,3,0),"")</f>
        <v/>
      </c>
      <c r="BM447" s="72"/>
      <c r="BN447" s="72"/>
      <c r="BO447" s="72"/>
      <c r="BP447" s="72"/>
      <c r="BQ447" s="72"/>
      <c r="BR447" s="72"/>
      <c r="BS447" s="72"/>
      <c r="BT447" s="72"/>
      <c r="BU447" s="73" t="str">
        <f>IFERROR(VLOOKUP(BF447,商品リスト!B:E,4,0),"")</f>
        <v/>
      </c>
      <c r="BV447" s="73"/>
      <c r="BW447" s="73"/>
      <c r="BX447" s="73"/>
      <c r="BY447" s="74"/>
      <c r="BZ447" s="74"/>
      <c r="CA447" s="74"/>
      <c r="CB447" s="75" t="str">
        <f t="shared" si="7"/>
        <v/>
      </c>
      <c r="CC447" s="76"/>
      <c r="CD447" s="76"/>
    </row>
    <row r="448" spans="1:82" ht="40.799999999999997" customHeight="1" x14ac:dyDescent="0.2">
      <c r="A448" s="77" t="s">
        <v>446</v>
      </c>
      <c r="B448" s="77"/>
      <c r="C448" s="77"/>
      <c r="D448" s="77"/>
      <c r="E448" s="66"/>
      <c r="F448" s="66"/>
      <c r="G448" s="66"/>
      <c r="H448" s="66"/>
      <c r="I448" s="66"/>
      <c r="J448" s="66"/>
      <c r="K448" s="66"/>
      <c r="L448" s="66"/>
      <c r="M448" s="66"/>
      <c r="N448" s="66"/>
      <c r="O448" s="66"/>
      <c r="P448" s="66"/>
      <c r="Q448" s="66"/>
      <c r="R448" s="66"/>
      <c r="S448" s="65"/>
      <c r="T448" s="65"/>
      <c r="U448" s="65"/>
      <c r="V448" s="65"/>
      <c r="W448" s="66"/>
      <c r="X448" s="66"/>
      <c r="Y448" s="66"/>
      <c r="Z448" s="65"/>
      <c r="AA448" s="65"/>
      <c r="AB448" s="65"/>
      <c r="AC448" s="65"/>
      <c r="AD448" s="66"/>
      <c r="AE448" s="66"/>
      <c r="AF448" s="66"/>
      <c r="AG448" s="65"/>
      <c r="AH448" s="65"/>
      <c r="AI448" s="65"/>
      <c r="AJ448" s="65"/>
      <c r="AK448" s="78"/>
      <c r="AL448" s="78"/>
      <c r="AM448" s="78"/>
      <c r="AN448" s="78"/>
      <c r="AO448" s="78"/>
      <c r="AP448" s="78"/>
      <c r="AQ448" s="78"/>
      <c r="AR448" s="78"/>
      <c r="AS448" s="78"/>
      <c r="AT448" s="71"/>
      <c r="AU448" s="71"/>
      <c r="AV448" s="71"/>
      <c r="AW448" s="71"/>
      <c r="AX448" s="71"/>
      <c r="AY448" s="71"/>
      <c r="AZ448" s="71"/>
      <c r="BA448" s="71"/>
      <c r="BB448" s="71"/>
      <c r="BC448" s="71"/>
      <c r="BD448" s="71"/>
      <c r="BE448" s="71"/>
      <c r="BF448" s="70" t="s">
        <v>21</v>
      </c>
      <c r="BG448" s="71"/>
      <c r="BH448" s="71"/>
      <c r="BI448" s="71"/>
      <c r="BJ448" s="71"/>
      <c r="BK448" s="71"/>
      <c r="BL448" s="72" t="str">
        <f>IFERROR(VLOOKUP(BF448,商品リスト!B:E,3,0),"")</f>
        <v/>
      </c>
      <c r="BM448" s="72"/>
      <c r="BN448" s="72"/>
      <c r="BO448" s="72"/>
      <c r="BP448" s="72"/>
      <c r="BQ448" s="72"/>
      <c r="BR448" s="72"/>
      <c r="BS448" s="72"/>
      <c r="BT448" s="72"/>
      <c r="BU448" s="73" t="str">
        <f>IFERROR(VLOOKUP(BF448,商品リスト!B:E,4,0),"")</f>
        <v/>
      </c>
      <c r="BV448" s="73"/>
      <c r="BW448" s="73"/>
      <c r="BX448" s="73"/>
      <c r="BY448" s="74"/>
      <c r="BZ448" s="74"/>
      <c r="CA448" s="74"/>
      <c r="CB448" s="75" t="str">
        <f t="shared" si="7"/>
        <v/>
      </c>
      <c r="CC448" s="76"/>
      <c r="CD448" s="76"/>
    </row>
    <row r="449" spans="1:82" ht="40.799999999999997" customHeight="1" x14ac:dyDescent="0.2">
      <c r="A449" s="77" t="s">
        <v>447</v>
      </c>
      <c r="B449" s="77"/>
      <c r="C449" s="77"/>
      <c r="D449" s="77"/>
      <c r="E449" s="66"/>
      <c r="F449" s="66"/>
      <c r="G449" s="66"/>
      <c r="H449" s="66"/>
      <c r="I449" s="66"/>
      <c r="J449" s="66"/>
      <c r="K449" s="66"/>
      <c r="L449" s="66"/>
      <c r="M449" s="66"/>
      <c r="N449" s="66"/>
      <c r="O449" s="66"/>
      <c r="P449" s="66"/>
      <c r="Q449" s="66"/>
      <c r="R449" s="66"/>
      <c r="S449" s="65"/>
      <c r="T449" s="65"/>
      <c r="U449" s="65"/>
      <c r="V449" s="65"/>
      <c r="W449" s="66"/>
      <c r="X449" s="66"/>
      <c r="Y449" s="66"/>
      <c r="Z449" s="65"/>
      <c r="AA449" s="65"/>
      <c r="AB449" s="65"/>
      <c r="AC449" s="65"/>
      <c r="AD449" s="66"/>
      <c r="AE449" s="66"/>
      <c r="AF449" s="66"/>
      <c r="AG449" s="65"/>
      <c r="AH449" s="65"/>
      <c r="AI449" s="65"/>
      <c r="AJ449" s="65"/>
      <c r="AK449" s="78"/>
      <c r="AL449" s="78"/>
      <c r="AM449" s="78"/>
      <c r="AN449" s="78"/>
      <c r="AO449" s="78"/>
      <c r="AP449" s="78"/>
      <c r="AQ449" s="78"/>
      <c r="AR449" s="78"/>
      <c r="AS449" s="78"/>
      <c r="AT449" s="71"/>
      <c r="AU449" s="71"/>
      <c r="AV449" s="71"/>
      <c r="AW449" s="71"/>
      <c r="AX449" s="71"/>
      <c r="AY449" s="71"/>
      <c r="AZ449" s="71"/>
      <c r="BA449" s="71"/>
      <c r="BB449" s="71"/>
      <c r="BC449" s="71"/>
      <c r="BD449" s="71"/>
      <c r="BE449" s="71"/>
      <c r="BF449" s="70" t="s">
        <v>21</v>
      </c>
      <c r="BG449" s="71"/>
      <c r="BH449" s="71"/>
      <c r="BI449" s="71"/>
      <c r="BJ449" s="71"/>
      <c r="BK449" s="71"/>
      <c r="BL449" s="72" t="str">
        <f>IFERROR(VLOOKUP(BF449,商品リスト!B:E,3,0),"")</f>
        <v/>
      </c>
      <c r="BM449" s="72"/>
      <c r="BN449" s="72"/>
      <c r="BO449" s="72"/>
      <c r="BP449" s="72"/>
      <c r="BQ449" s="72"/>
      <c r="BR449" s="72"/>
      <c r="BS449" s="72"/>
      <c r="BT449" s="72"/>
      <c r="BU449" s="73" t="str">
        <f>IFERROR(VLOOKUP(BF449,商品リスト!B:E,4,0),"")</f>
        <v/>
      </c>
      <c r="BV449" s="73"/>
      <c r="BW449" s="73"/>
      <c r="BX449" s="73"/>
      <c r="BY449" s="74"/>
      <c r="BZ449" s="74"/>
      <c r="CA449" s="74"/>
      <c r="CB449" s="75" t="str">
        <f t="shared" si="7"/>
        <v/>
      </c>
      <c r="CC449" s="76"/>
      <c r="CD449" s="76"/>
    </row>
    <row r="450" spans="1:82" ht="40.799999999999997" customHeight="1" x14ac:dyDescent="0.2">
      <c r="A450" s="77" t="s">
        <v>448</v>
      </c>
      <c r="B450" s="77"/>
      <c r="C450" s="77"/>
      <c r="D450" s="77"/>
      <c r="E450" s="66"/>
      <c r="F450" s="66"/>
      <c r="G450" s="66"/>
      <c r="H450" s="66"/>
      <c r="I450" s="66"/>
      <c r="J450" s="66"/>
      <c r="K450" s="66"/>
      <c r="L450" s="66"/>
      <c r="M450" s="66"/>
      <c r="N450" s="66"/>
      <c r="O450" s="66"/>
      <c r="P450" s="66"/>
      <c r="Q450" s="66"/>
      <c r="R450" s="66"/>
      <c r="S450" s="65"/>
      <c r="T450" s="65"/>
      <c r="U450" s="65"/>
      <c r="V450" s="65"/>
      <c r="W450" s="66"/>
      <c r="X450" s="66"/>
      <c r="Y450" s="66"/>
      <c r="Z450" s="65"/>
      <c r="AA450" s="65"/>
      <c r="AB450" s="65"/>
      <c r="AC450" s="65"/>
      <c r="AD450" s="66"/>
      <c r="AE450" s="66"/>
      <c r="AF450" s="66"/>
      <c r="AG450" s="65"/>
      <c r="AH450" s="65"/>
      <c r="AI450" s="65"/>
      <c r="AJ450" s="65"/>
      <c r="AK450" s="78"/>
      <c r="AL450" s="78"/>
      <c r="AM450" s="78"/>
      <c r="AN450" s="78"/>
      <c r="AO450" s="78"/>
      <c r="AP450" s="78"/>
      <c r="AQ450" s="78"/>
      <c r="AR450" s="78"/>
      <c r="AS450" s="78"/>
      <c r="AT450" s="71"/>
      <c r="AU450" s="71"/>
      <c r="AV450" s="71"/>
      <c r="AW450" s="71"/>
      <c r="AX450" s="71"/>
      <c r="AY450" s="71"/>
      <c r="AZ450" s="71"/>
      <c r="BA450" s="71"/>
      <c r="BB450" s="71"/>
      <c r="BC450" s="71"/>
      <c r="BD450" s="71"/>
      <c r="BE450" s="71"/>
      <c r="BF450" s="70" t="s">
        <v>21</v>
      </c>
      <c r="BG450" s="71"/>
      <c r="BH450" s="71"/>
      <c r="BI450" s="71"/>
      <c r="BJ450" s="71"/>
      <c r="BK450" s="71"/>
      <c r="BL450" s="72" t="str">
        <f>IFERROR(VLOOKUP(BF450,商品リスト!B:E,3,0),"")</f>
        <v/>
      </c>
      <c r="BM450" s="72"/>
      <c r="BN450" s="72"/>
      <c r="BO450" s="72"/>
      <c r="BP450" s="72"/>
      <c r="BQ450" s="72"/>
      <c r="BR450" s="72"/>
      <c r="BS450" s="72"/>
      <c r="BT450" s="72"/>
      <c r="BU450" s="73" t="str">
        <f>IFERROR(VLOOKUP(BF450,商品リスト!B:E,4,0),"")</f>
        <v/>
      </c>
      <c r="BV450" s="73"/>
      <c r="BW450" s="73"/>
      <c r="BX450" s="73"/>
      <c r="BY450" s="74"/>
      <c r="BZ450" s="74"/>
      <c r="CA450" s="74"/>
      <c r="CB450" s="75" t="str">
        <f t="shared" si="7"/>
        <v/>
      </c>
      <c r="CC450" s="76"/>
      <c r="CD450" s="76"/>
    </row>
    <row r="451" spans="1:82" ht="40.799999999999997" customHeight="1" x14ac:dyDescent="0.2">
      <c r="A451" s="77" t="s">
        <v>449</v>
      </c>
      <c r="B451" s="77"/>
      <c r="C451" s="77"/>
      <c r="D451" s="77"/>
      <c r="E451" s="66"/>
      <c r="F451" s="66"/>
      <c r="G451" s="66"/>
      <c r="H451" s="66"/>
      <c r="I451" s="66"/>
      <c r="J451" s="66"/>
      <c r="K451" s="66"/>
      <c r="L451" s="66"/>
      <c r="M451" s="66"/>
      <c r="N451" s="66"/>
      <c r="O451" s="66"/>
      <c r="P451" s="66"/>
      <c r="Q451" s="66"/>
      <c r="R451" s="66"/>
      <c r="S451" s="65"/>
      <c r="T451" s="65"/>
      <c r="U451" s="65"/>
      <c r="V451" s="65"/>
      <c r="W451" s="66"/>
      <c r="X451" s="66"/>
      <c r="Y451" s="66"/>
      <c r="Z451" s="65"/>
      <c r="AA451" s="65"/>
      <c r="AB451" s="65"/>
      <c r="AC451" s="65"/>
      <c r="AD451" s="66"/>
      <c r="AE451" s="66"/>
      <c r="AF451" s="66"/>
      <c r="AG451" s="65"/>
      <c r="AH451" s="65"/>
      <c r="AI451" s="65"/>
      <c r="AJ451" s="65"/>
      <c r="AK451" s="78"/>
      <c r="AL451" s="78"/>
      <c r="AM451" s="78"/>
      <c r="AN451" s="78"/>
      <c r="AO451" s="78"/>
      <c r="AP451" s="78"/>
      <c r="AQ451" s="78"/>
      <c r="AR451" s="78"/>
      <c r="AS451" s="78"/>
      <c r="AT451" s="71"/>
      <c r="AU451" s="71"/>
      <c r="AV451" s="71"/>
      <c r="AW451" s="71"/>
      <c r="AX451" s="71"/>
      <c r="AY451" s="71"/>
      <c r="AZ451" s="71"/>
      <c r="BA451" s="71"/>
      <c r="BB451" s="71"/>
      <c r="BC451" s="71"/>
      <c r="BD451" s="71"/>
      <c r="BE451" s="71"/>
      <c r="BF451" s="70" t="s">
        <v>21</v>
      </c>
      <c r="BG451" s="71"/>
      <c r="BH451" s="71"/>
      <c r="BI451" s="71"/>
      <c r="BJ451" s="71"/>
      <c r="BK451" s="71"/>
      <c r="BL451" s="72" t="str">
        <f>IFERROR(VLOOKUP(BF451,商品リスト!B:E,3,0),"")</f>
        <v/>
      </c>
      <c r="BM451" s="72"/>
      <c r="BN451" s="72"/>
      <c r="BO451" s="72"/>
      <c r="BP451" s="72"/>
      <c r="BQ451" s="72"/>
      <c r="BR451" s="72"/>
      <c r="BS451" s="72"/>
      <c r="BT451" s="72"/>
      <c r="BU451" s="73" t="str">
        <f>IFERROR(VLOOKUP(BF451,商品リスト!B:E,4,0),"")</f>
        <v/>
      </c>
      <c r="BV451" s="73"/>
      <c r="BW451" s="73"/>
      <c r="BX451" s="73"/>
      <c r="BY451" s="74"/>
      <c r="BZ451" s="74"/>
      <c r="CA451" s="74"/>
      <c r="CB451" s="75" t="str">
        <f t="shared" si="7"/>
        <v/>
      </c>
      <c r="CC451" s="76"/>
      <c r="CD451" s="76"/>
    </row>
    <row r="452" spans="1:82" ht="40.799999999999997" customHeight="1" x14ac:dyDescent="0.2">
      <c r="A452" s="77" t="s">
        <v>450</v>
      </c>
      <c r="B452" s="77"/>
      <c r="C452" s="77"/>
      <c r="D452" s="77"/>
      <c r="E452" s="66"/>
      <c r="F452" s="66"/>
      <c r="G452" s="66"/>
      <c r="H452" s="66"/>
      <c r="I452" s="66"/>
      <c r="J452" s="66"/>
      <c r="K452" s="66"/>
      <c r="L452" s="66"/>
      <c r="M452" s="66"/>
      <c r="N452" s="66"/>
      <c r="O452" s="66"/>
      <c r="P452" s="66"/>
      <c r="Q452" s="66"/>
      <c r="R452" s="66"/>
      <c r="S452" s="65"/>
      <c r="T452" s="65"/>
      <c r="U452" s="65"/>
      <c r="V452" s="65"/>
      <c r="W452" s="66"/>
      <c r="X452" s="66"/>
      <c r="Y452" s="66"/>
      <c r="Z452" s="65"/>
      <c r="AA452" s="65"/>
      <c r="AB452" s="65"/>
      <c r="AC452" s="65"/>
      <c r="AD452" s="66"/>
      <c r="AE452" s="66"/>
      <c r="AF452" s="66"/>
      <c r="AG452" s="65"/>
      <c r="AH452" s="65"/>
      <c r="AI452" s="65"/>
      <c r="AJ452" s="65"/>
      <c r="AK452" s="78"/>
      <c r="AL452" s="78"/>
      <c r="AM452" s="78"/>
      <c r="AN452" s="78"/>
      <c r="AO452" s="78"/>
      <c r="AP452" s="78"/>
      <c r="AQ452" s="78"/>
      <c r="AR452" s="78"/>
      <c r="AS452" s="78"/>
      <c r="AT452" s="71"/>
      <c r="AU452" s="71"/>
      <c r="AV452" s="71"/>
      <c r="AW452" s="71"/>
      <c r="AX452" s="71"/>
      <c r="AY452" s="71"/>
      <c r="AZ452" s="71"/>
      <c r="BA452" s="71"/>
      <c r="BB452" s="71"/>
      <c r="BC452" s="71"/>
      <c r="BD452" s="71"/>
      <c r="BE452" s="71"/>
      <c r="BF452" s="70" t="s">
        <v>21</v>
      </c>
      <c r="BG452" s="71"/>
      <c r="BH452" s="71"/>
      <c r="BI452" s="71"/>
      <c r="BJ452" s="71"/>
      <c r="BK452" s="71"/>
      <c r="BL452" s="72" t="str">
        <f>IFERROR(VLOOKUP(BF452,商品リスト!B:E,3,0),"")</f>
        <v/>
      </c>
      <c r="BM452" s="72"/>
      <c r="BN452" s="72"/>
      <c r="BO452" s="72"/>
      <c r="BP452" s="72"/>
      <c r="BQ452" s="72"/>
      <c r="BR452" s="72"/>
      <c r="BS452" s="72"/>
      <c r="BT452" s="72"/>
      <c r="BU452" s="73" t="str">
        <f>IFERROR(VLOOKUP(BF452,商品リスト!B:E,4,0),"")</f>
        <v/>
      </c>
      <c r="BV452" s="73"/>
      <c r="BW452" s="73"/>
      <c r="BX452" s="73"/>
      <c r="BY452" s="74"/>
      <c r="BZ452" s="74"/>
      <c r="CA452" s="74"/>
      <c r="CB452" s="75" t="str">
        <f t="shared" si="7"/>
        <v/>
      </c>
      <c r="CC452" s="76"/>
      <c r="CD452" s="76"/>
    </row>
    <row r="453" spans="1:82" ht="40.799999999999997" customHeight="1" x14ac:dyDescent="0.2">
      <c r="A453" s="77" t="s">
        <v>451</v>
      </c>
      <c r="B453" s="77"/>
      <c r="C453" s="77"/>
      <c r="D453" s="77"/>
      <c r="E453" s="66"/>
      <c r="F453" s="66"/>
      <c r="G453" s="66"/>
      <c r="H453" s="66"/>
      <c r="I453" s="66"/>
      <c r="J453" s="66"/>
      <c r="K453" s="66"/>
      <c r="L453" s="66"/>
      <c r="M453" s="66"/>
      <c r="N453" s="66"/>
      <c r="O453" s="66"/>
      <c r="P453" s="66"/>
      <c r="Q453" s="66"/>
      <c r="R453" s="66"/>
      <c r="S453" s="65"/>
      <c r="T453" s="65"/>
      <c r="U453" s="65"/>
      <c r="V453" s="65"/>
      <c r="W453" s="66"/>
      <c r="X453" s="66"/>
      <c r="Y453" s="66"/>
      <c r="Z453" s="65"/>
      <c r="AA453" s="65"/>
      <c r="AB453" s="65"/>
      <c r="AC453" s="65"/>
      <c r="AD453" s="66"/>
      <c r="AE453" s="66"/>
      <c r="AF453" s="66"/>
      <c r="AG453" s="65"/>
      <c r="AH453" s="65"/>
      <c r="AI453" s="65"/>
      <c r="AJ453" s="65"/>
      <c r="AK453" s="78"/>
      <c r="AL453" s="78"/>
      <c r="AM453" s="78"/>
      <c r="AN453" s="78"/>
      <c r="AO453" s="78"/>
      <c r="AP453" s="78"/>
      <c r="AQ453" s="78"/>
      <c r="AR453" s="78"/>
      <c r="AS453" s="78"/>
      <c r="AT453" s="71"/>
      <c r="AU453" s="71"/>
      <c r="AV453" s="71"/>
      <c r="AW453" s="71"/>
      <c r="AX453" s="71"/>
      <c r="AY453" s="71"/>
      <c r="AZ453" s="71"/>
      <c r="BA453" s="71"/>
      <c r="BB453" s="71"/>
      <c r="BC453" s="71"/>
      <c r="BD453" s="71"/>
      <c r="BE453" s="71"/>
      <c r="BF453" s="70" t="s">
        <v>21</v>
      </c>
      <c r="BG453" s="71"/>
      <c r="BH453" s="71"/>
      <c r="BI453" s="71"/>
      <c r="BJ453" s="71"/>
      <c r="BK453" s="71"/>
      <c r="BL453" s="72" t="str">
        <f>IFERROR(VLOOKUP(BF453,商品リスト!B:E,3,0),"")</f>
        <v/>
      </c>
      <c r="BM453" s="72"/>
      <c r="BN453" s="72"/>
      <c r="BO453" s="72"/>
      <c r="BP453" s="72"/>
      <c r="BQ453" s="72"/>
      <c r="BR453" s="72"/>
      <c r="BS453" s="72"/>
      <c r="BT453" s="72"/>
      <c r="BU453" s="73" t="str">
        <f>IFERROR(VLOOKUP(BF453,商品リスト!B:E,4,0),"")</f>
        <v/>
      </c>
      <c r="BV453" s="73"/>
      <c r="BW453" s="73"/>
      <c r="BX453" s="73"/>
      <c r="BY453" s="74"/>
      <c r="BZ453" s="74"/>
      <c r="CA453" s="74"/>
      <c r="CB453" s="75" t="str">
        <f t="shared" si="7"/>
        <v/>
      </c>
      <c r="CC453" s="76"/>
      <c r="CD453" s="76"/>
    </row>
    <row r="454" spans="1:82" ht="40.799999999999997" customHeight="1" x14ac:dyDescent="0.2">
      <c r="A454" s="77" t="s">
        <v>452</v>
      </c>
      <c r="B454" s="77"/>
      <c r="C454" s="77"/>
      <c r="D454" s="77"/>
      <c r="E454" s="66"/>
      <c r="F454" s="66"/>
      <c r="G454" s="66"/>
      <c r="H454" s="66"/>
      <c r="I454" s="66"/>
      <c r="J454" s="66"/>
      <c r="K454" s="66"/>
      <c r="L454" s="66"/>
      <c r="M454" s="66"/>
      <c r="N454" s="66"/>
      <c r="O454" s="66"/>
      <c r="P454" s="66"/>
      <c r="Q454" s="66"/>
      <c r="R454" s="66"/>
      <c r="S454" s="65"/>
      <c r="T454" s="65"/>
      <c r="U454" s="65"/>
      <c r="V454" s="65"/>
      <c r="W454" s="66"/>
      <c r="X454" s="66"/>
      <c r="Y454" s="66"/>
      <c r="Z454" s="65"/>
      <c r="AA454" s="65"/>
      <c r="AB454" s="65"/>
      <c r="AC454" s="65"/>
      <c r="AD454" s="66"/>
      <c r="AE454" s="66"/>
      <c r="AF454" s="66"/>
      <c r="AG454" s="65"/>
      <c r="AH454" s="65"/>
      <c r="AI454" s="65"/>
      <c r="AJ454" s="65"/>
      <c r="AK454" s="78"/>
      <c r="AL454" s="78"/>
      <c r="AM454" s="78"/>
      <c r="AN454" s="78"/>
      <c r="AO454" s="78"/>
      <c r="AP454" s="78"/>
      <c r="AQ454" s="78"/>
      <c r="AR454" s="78"/>
      <c r="AS454" s="78"/>
      <c r="AT454" s="71"/>
      <c r="AU454" s="71"/>
      <c r="AV454" s="71"/>
      <c r="AW454" s="71"/>
      <c r="AX454" s="71"/>
      <c r="AY454" s="71"/>
      <c r="AZ454" s="71"/>
      <c r="BA454" s="71"/>
      <c r="BB454" s="71"/>
      <c r="BC454" s="71"/>
      <c r="BD454" s="71"/>
      <c r="BE454" s="71"/>
      <c r="BF454" s="70" t="s">
        <v>21</v>
      </c>
      <c r="BG454" s="71"/>
      <c r="BH454" s="71"/>
      <c r="BI454" s="71"/>
      <c r="BJ454" s="71"/>
      <c r="BK454" s="71"/>
      <c r="BL454" s="72" t="str">
        <f>IFERROR(VLOOKUP(BF454,商品リスト!B:E,3,0),"")</f>
        <v/>
      </c>
      <c r="BM454" s="72"/>
      <c r="BN454" s="72"/>
      <c r="BO454" s="72"/>
      <c r="BP454" s="72"/>
      <c r="BQ454" s="72"/>
      <c r="BR454" s="72"/>
      <c r="BS454" s="72"/>
      <c r="BT454" s="72"/>
      <c r="BU454" s="73" t="str">
        <f>IFERROR(VLOOKUP(BF454,商品リスト!B:E,4,0),"")</f>
        <v/>
      </c>
      <c r="BV454" s="73"/>
      <c r="BW454" s="73"/>
      <c r="BX454" s="73"/>
      <c r="BY454" s="74"/>
      <c r="BZ454" s="74"/>
      <c r="CA454" s="74"/>
      <c r="CB454" s="75" t="str">
        <f t="shared" si="7"/>
        <v/>
      </c>
      <c r="CC454" s="76"/>
      <c r="CD454" s="76"/>
    </row>
    <row r="455" spans="1:82" ht="40.799999999999997" customHeight="1" x14ac:dyDescent="0.2">
      <c r="A455" s="77" t="s">
        <v>453</v>
      </c>
      <c r="B455" s="77"/>
      <c r="C455" s="77"/>
      <c r="D455" s="77"/>
      <c r="E455" s="66"/>
      <c r="F455" s="66"/>
      <c r="G455" s="66"/>
      <c r="H455" s="66"/>
      <c r="I455" s="66"/>
      <c r="J455" s="66"/>
      <c r="K455" s="66"/>
      <c r="L455" s="66"/>
      <c r="M455" s="66"/>
      <c r="N455" s="66"/>
      <c r="O455" s="66"/>
      <c r="P455" s="66"/>
      <c r="Q455" s="66"/>
      <c r="R455" s="66"/>
      <c r="S455" s="65"/>
      <c r="T455" s="65"/>
      <c r="U455" s="65"/>
      <c r="V455" s="65"/>
      <c r="W455" s="66"/>
      <c r="X455" s="66"/>
      <c r="Y455" s="66"/>
      <c r="Z455" s="65"/>
      <c r="AA455" s="65"/>
      <c r="AB455" s="65"/>
      <c r="AC455" s="65"/>
      <c r="AD455" s="66"/>
      <c r="AE455" s="66"/>
      <c r="AF455" s="66"/>
      <c r="AG455" s="65"/>
      <c r="AH455" s="65"/>
      <c r="AI455" s="65"/>
      <c r="AJ455" s="65"/>
      <c r="AK455" s="78"/>
      <c r="AL455" s="78"/>
      <c r="AM455" s="78"/>
      <c r="AN455" s="78"/>
      <c r="AO455" s="78"/>
      <c r="AP455" s="78"/>
      <c r="AQ455" s="78"/>
      <c r="AR455" s="78"/>
      <c r="AS455" s="78"/>
      <c r="AT455" s="71"/>
      <c r="AU455" s="71"/>
      <c r="AV455" s="71"/>
      <c r="AW455" s="71"/>
      <c r="AX455" s="71"/>
      <c r="AY455" s="71"/>
      <c r="AZ455" s="71"/>
      <c r="BA455" s="71"/>
      <c r="BB455" s="71"/>
      <c r="BC455" s="71"/>
      <c r="BD455" s="71"/>
      <c r="BE455" s="71"/>
      <c r="BF455" s="70" t="s">
        <v>21</v>
      </c>
      <c r="BG455" s="71"/>
      <c r="BH455" s="71"/>
      <c r="BI455" s="71"/>
      <c r="BJ455" s="71"/>
      <c r="BK455" s="71"/>
      <c r="BL455" s="72" t="str">
        <f>IFERROR(VLOOKUP(BF455,商品リスト!B:E,3,0),"")</f>
        <v/>
      </c>
      <c r="BM455" s="72"/>
      <c r="BN455" s="72"/>
      <c r="BO455" s="72"/>
      <c r="BP455" s="72"/>
      <c r="BQ455" s="72"/>
      <c r="BR455" s="72"/>
      <c r="BS455" s="72"/>
      <c r="BT455" s="72"/>
      <c r="BU455" s="73" t="str">
        <f>IFERROR(VLOOKUP(BF455,商品リスト!B:E,4,0),"")</f>
        <v/>
      </c>
      <c r="BV455" s="73"/>
      <c r="BW455" s="73"/>
      <c r="BX455" s="73"/>
      <c r="BY455" s="74"/>
      <c r="BZ455" s="74"/>
      <c r="CA455" s="74"/>
      <c r="CB455" s="75" t="str">
        <f t="shared" si="7"/>
        <v/>
      </c>
      <c r="CC455" s="76"/>
      <c r="CD455" s="76"/>
    </row>
    <row r="456" spans="1:82" ht="40.799999999999997" customHeight="1" x14ac:dyDescent="0.2">
      <c r="A456" s="77" t="s">
        <v>454</v>
      </c>
      <c r="B456" s="77"/>
      <c r="C456" s="77"/>
      <c r="D456" s="77"/>
      <c r="E456" s="66"/>
      <c r="F456" s="66"/>
      <c r="G456" s="66"/>
      <c r="H456" s="66"/>
      <c r="I456" s="66"/>
      <c r="J456" s="66"/>
      <c r="K456" s="66"/>
      <c r="L456" s="66"/>
      <c r="M456" s="66"/>
      <c r="N456" s="66"/>
      <c r="O456" s="66"/>
      <c r="P456" s="66"/>
      <c r="Q456" s="66"/>
      <c r="R456" s="66"/>
      <c r="S456" s="65"/>
      <c r="T456" s="65"/>
      <c r="U456" s="65"/>
      <c r="V456" s="65"/>
      <c r="W456" s="66"/>
      <c r="X456" s="66"/>
      <c r="Y456" s="66"/>
      <c r="Z456" s="65"/>
      <c r="AA456" s="65"/>
      <c r="AB456" s="65"/>
      <c r="AC456" s="65"/>
      <c r="AD456" s="66"/>
      <c r="AE456" s="66"/>
      <c r="AF456" s="66"/>
      <c r="AG456" s="65"/>
      <c r="AH456" s="65"/>
      <c r="AI456" s="65"/>
      <c r="AJ456" s="65"/>
      <c r="AK456" s="78"/>
      <c r="AL456" s="78"/>
      <c r="AM456" s="78"/>
      <c r="AN456" s="78"/>
      <c r="AO456" s="78"/>
      <c r="AP456" s="78"/>
      <c r="AQ456" s="78"/>
      <c r="AR456" s="78"/>
      <c r="AS456" s="78"/>
      <c r="AT456" s="71"/>
      <c r="AU456" s="71"/>
      <c r="AV456" s="71"/>
      <c r="AW456" s="71"/>
      <c r="AX456" s="71"/>
      <c r="AY456" s="71"/>
      <c r="AZ456" s="71"/>
      <c r="BA456" s="71"/>
      <c r="BB456" s="71"/>
      <c r="BC456" s="71"/>
      <c r="BD456" s="71"/>
      <c r="BE456" s="71"/>
      <c r="BF456" s="70" t="s">
        <v>21</v>
      </c>
      <c r="BG456" s="71"/>
      <c r="BH456" s="71"/>
      <c r="BI456" s="71"/>
      <c r="BJ456" s="71"/>
      <c r="BK456" s="71"/>
      <c r="BL456" s="72" t="str">
        <f>IFERROR(VLOOKUP(BF456,商品リスト!B:E,3,0),"")</f>
        <v/>
      </c>
      <c r="BM456" s="72"/>
      <c r="BN456" s="72"/>
      <c r="BO456" s="72"/>
      <c r="BP456" s="72"/>
      <c r="BQ456" s="72"/>
      <c r="BR456" s="72"/>
      <c r="BS456" s="72"/>
      <c r="BT456" s="72"/>
      <c r="BU456" s="73" t="str">
        <f>IFERROR(VLOOKUP(BF456,商品リスト!B:E,4,0),"")</f>
        <v/>
      </c>
      <c r="BV456" s="73"/>
      <c r="BW456" s="73"/>
      <c r="BX456" s="73"/>
      <c r="BY456" s="74"/>
      <c r="BZ456" s="74"/>
      <c r="CA456" s="74"/>
      <c r="CB456" s="75" t="str">
        <f t="shared" si="7"/>
        <v/>
      </c>
      <c r="CC456" s="76"/>
      <c r="CD456" s="76"/>
    </row>
    <row r="457" spans="1:82" ht="40.799999999999997" customHeight="1" x14ac:dyDescent="0.2">
      <c r="A457" s="77" t="s">
        <v>455</v>
      </c>
      <c r="B457" s="77"/>
      <c r="C457" s="77"/>
      <c r="D457" s="77"/>
      <c r="E457" s="66"/>
      <c r="F457" s="66"/>
      <c r="G457" s="66"/>
      <c r="H457" s="66"/>
      <c r="I457" s="66"/>
      <c r="J457" s="66"/>
      <c r="K457" s="66"/>
      <c r="L457" s="66"/>
      <c r="M457" s="66"/>
      <c r="N457" s="66"/>
      <c r="O457" s="66"/>
      <c r="P457" s="66"/>
      <c r="Q457" s="66"/>
      <c r="R457" s="66"/>
      <c r="S457" s="65"/>
      <c r="T457" s="65"/>
      <c r="U457" s="65"/>
      <c r="V457" s="65"/>
      <c r="W457" s="66"/>
      <c r="X457" s="66"/>
      <c r="Y457" s="66"/>
      <c r="Z457" s="65"/>
      <c r="AA457" s="65"/>
      <c r="AB457" s="65"/>
      <c r="AC457" s="65"/>
      <c r="AD457" s="66"/>
      <c r="AE457" s="66"/>
      <c r="AF457" s="66"/>
      <c r="AG457" s="65"/>
      <c r="AH457" s="65"/>
      <c r="AI457" s="65"/>
      <c r="AJ457" s="65"/>
      <c r="AK457" s="78"/>
      <c r="AL457" s="78"/>
      <c r="AM457" s="78"/>
      <c r="AN457" s="78"/>
      <c r="AO457" s="78"/>
      <c r="AP457" s="78"/>
      <c r="AQ457" s="78"/>
      <c r="AR457" s="78"/>
      <c r="AS457" s="78"/>
      <c r="AT457" s="71"/>
      <c r="AU457" s="71"/>
      <c r="AV457" s="71"/>
      <c r="AW457" s="71"/>
      <c r="AX457" s="71"/>
      <c r="AY457" s="71"/>
      <c r="AZ457" s="71"/>
      <c r="BA457" s="71"/>
      <c r="BB457" s="71"/>
      <c r="BC457" s="71"/>
      <c r="BD457" s="71"/>
      <c r="BE457" s="71"/>
      <c r="BF457" s="70" t="s">
        <v>21</v>
      </c>
      <c r="BG457" s="71"/>
      <c r="BH457" s="71"/>
      <c r="BI457" s="71"/>
      <c r="BJ457" s="71"/>
      <c r="BK457" s="71"/>
      <c r="BL457" s="72" t="str">
        <f>IFERROR(VLOOKUP(BF457,商品リスト!B:E,3,0),"")</f>
        <v/>
      </c>
      <c r="BM457" s="72"/>
      <c r="BN457" s="72"/>
      <c r="BO457" s="72"/>
      <c r="BP457" s="72"/>
      <c r="BQ457" s="72"/>
      <c r="BR457" s="72"/>
      <c r="BS457" s="72"/>
      <c r="BT457" s="72"/>
      <c r="BU457" s="73" t="str">
        <f>IFERROR(VLOOKUP(BF457,商品リスト!B:E,4,0),"")</f>
        <v/>
      </c>
      <c r="BV457" s="73"/>
      <c r="BW457" s="73"/>
      <c r="BX457" s="73"/>
      <c r="BY457" s="74"/>
      <c r="BZ457" s="74"/>
      <c r="CA457" s="74"/>
      <c r="CB457" s="75" t="str">
        <f t="shared" si="7"/>
        <v/>
      </c>
      <c r="CC457" s="76"/>
      <c r="CD457" s="76"/>
    </row>
    <row r="458" spans="1:82" ht="40.799999999999997" customHeight="1" x14ac:dyDescent="0.2">
      <c r="A458" s="77" t="s">
        <v>456</v>
      </c>
      <c r="B458" s="77"/>
      <c r="C458" s="77"/>
      <c r="D458" s="77"/>
      <c r="E458" s="66"/>
      <c r="F458" s="66"/>
      <c r="G458" s="66"/>
      <c r="H458" s="66"/>
      <c r="I458" s="66"/>
      <c r="J458" s="66"/>
      <c r="K458" s="66"/>
      <c r="L458" s="66"/>
      <c r="M458" s="66"/>
      <c r="N458" s="66"/>
      <c r="O458" s="66"/>
      <c r="P458" s="66"/>
      <c r="Q458" s="66"/>
      <c r="R458" s="66"/>
      <c r="S458" s="65"/>
      <c r="T458" s="65"/>
      <c r="U458" s="65"/>
      <c r="V458" s="65"/>
      <c r="W458" s="66"/>
      <c r="X458" s="66"/>
      <c r="Y458" s="66"/>
      <c r="Z458" s="65"/>
      <c r="AA458" s="65"/>
      <c r="AB458" s="65"/>
      <c r="AC458" s="65"/>
      <c r="AD458" s="66"/>
      <c r="AE458" s="66"/>
      <c r="AF458" s="66"/>
      <c r="AG458" s="65"/>
      <c r="AH458" s="65"/>
      <c r="AI458" s="65"/>
      <c r="AJ458" s="65"/>
      <c r="AK458" s="78"/>
      <c r="AL458" s="78"/>
      <c r="AM458" s="78"/>
      <c r="AN458" s="78"/>
      <c r="AO458" s="78"/>
      <c r="AP458" s="78"/>
      <c r="AQ458" s="78"/>
      <c r="AR458" s="78"/>
      <c r="AS458" s="78"/>
      <c r="AT458" s="71"/>
      <c r="AU458" s="71"/>
      <c r="AV458" s="71"/>
      <c r="AW458" s="71"/>
      <c r="AX458" s="71"/>
      <c r="AY458" s="71"/>
      <c r="AZ458" s="71"/>
      <c r="BA458" s="71"/>
      <c r="BB458" s="71"/>
      <c r="BC458" s="71"/>
      <c r="BD458" s="71"/>
      <c r="BE458" s="71"/>
      <c r="BF458" s="70" t="s">
        <v>21</v>
      </c>
      <c r="BG458" s="71"/>
      <c r="BH458" s="71"/>
      <c r="BI458" s="71"/>
      <c r="BJ458" s="71"/>
      <c r="BK458" s="71"/>
      <c r="BL458" s="72" t="str">
        <f>IFERROR(VLOOKUP(BF458,商品リスト!B:E,3,0),"")</f>
        <v/>
      </c>
      <c r="BM458" s="72"/>
      <c r="BN458" s="72"/>
      <c r="BO458" s="72"/>
      <c r="BP458" s="72"/>
      <c r="BQ458" s="72"/>
      <c r="BR458" s="72"/>
      <c r="BS458" s="72"/>
      <c r="BT458" s="72"/>
      <c r="BU458" s="73" t="str">
        <f>IFERROR(VLOOKUP(BF458,商品リスト!B:E,4,0),"")</f>
        <v/>
      </c>
      <c r="BV458" s="73"/>
      <c r="BW458" s="73"/>
      <c r="BX458" s="73"/>
      <c r="BY458" s="74"/>
      <c r="BZ458" s="74"/>
      <c r="CA458" s="74"/>
      <c r="CB458" s="75" t="str">
        <f t="shared" si="7"/>
        <v/>
      </c>
      <c r="CC458" s="76"/>
      <c r="CD458" s="76"/>
    </row>
    <row r="459" spans="1:82" ht="40.799999999999997" customHeight="1" x14ac:dyDescent="0.2">
      <c r="A459" s="77" t="s">
        <v>457</v>
      </c>
      <c r="B459" s="77"/>
      <c r="C459" s="77"/>
      <c r="D459" s="77"/>
      <c r="E459" s="66"/>
      <c r="F459" s="66"/>
      <c r="G459" s="66"/>
      <c r="H459" s="66"/>
      <c r="I459" s="66"/>
      <c r="J459" s="66"/>
      <c r="K459" s="66"/>
      <c r="L459" s="66"/>
      <c r="M459" s="66"/>
      <c r="N459" s="66"/>
      <c r="O459" s="66"/>
      <c r="P459" s="66"/>
      <c r="Q459" s="66"/>
      <c r="R459" s="66"/>
      <c r="S459" s="65"/>
      <c r="T459" s="65"/>
      <c r="U459" s="65"/>
      <c r="V459" s="65"/>
      <c r="W459" s="66"/>
      <c r="X459" s="66"/>
      <c r="Y459" s="66"/>
      <c r="Z459" s="65"/>
      <c r="AA459" s="65"/>
      <c r="AB459" s="65"/>
      <c r="AC459" s="65"/>
      <c r="AD459" s="66"/>
      <c r="AE459" s="66"/>
      <c r="AF459" s="66"/>
      <c r="AG459" s="65"/>
      <c r="AH459" s="65"/>
      <c r="AI459" s="65"/>
      <c r="AJ459" s="65"/>
      <c r="AK459" s="78"/>
      <c r="AL459" s="78"/>
      <c r="AM459" s="78"/>
      <c r="AN459" s="78"/>
      <c r="AO459" s="78"/>
      <c r="AP459" s="78"/>
      <c r="AQ459" s="78"/>
      <c r="AR459" s="78"/>
      <c r="AS459" s="78"/>
      <c r="AT459" s="71"/>
      <c r="AU459" s="71"/>
      <c r="AV459" s="71"/>
      <c r="AW459" s="71"/>
      <c r="AX459" s="71"/>
      <c r="AY459" s="71"/>
      <c r="AZ459" s="71"/>
      <c r="BA459" s="71"/>
      <c r="BB459" s="71"/>
      <c r="BC459" s="71"/>
      <c r="BD459" s="71"/>
      <c r="BE459" s="71"/>
      <c r="BF459" s="70" t="s">
        <v>21</v>
      </c>
      <c r="BG459" s="71"/>
      <c r="BH459" s="71"/>
      <c r="BI459" s="71"/>
      <c r="BJ459" s="71"/>
      <c r="BK459" s="71"/>
      <c r="BL459" s="72" t="str">
        <f>IFERROR(VLOOKUP(BF459,商品リスト!B:E,3,0),"")</f>
        <v/>
      </c>
      <c r="BM459" s="72"/>
      <c r="BN459" s="72"/>
      <c r="BO459" s="72"/>
      <c r="BP459" s="72"/>
      <c r="BQ459" s="72"/>
      <c r="BR459" s="72"/>
      <c r="BS459" s="72"/>
      <c r="BT459" s="72"/>
      <c r="BU459" s="73" t="str">
        <f>IFERROR(VLOOKUP(BF459,商品リスト!B:E,4,0),"")</f>
        <v/>
      </c>
      <c r="BV459" s="73"/>
      <c r="BW459" s="73"/>
      <c r="BX459" s="73"/>
      <c r="BY459" s="74"/>
      <c r="BZ459" s="74"/>
      <c r="CA459" s="74"/>
      <c r="CB459" s="75" t="str">
        <f t="shared" si="7"/>
        <v/>
      </c>
      <c r="CC459" s="76"/>
      <c r="CD459" s="76"/>
    </row>
    <row r="460" spans="1:82" ht="40.799999999999997" customHeight="1" x14ac:dyDescent="0.2">
      <c r="A460" s="77" t="s">
        <v>458</v>
      </c>
      <c r="B460" s="77"/>
      <c r="C460" s="77"/>
      <c r="D460" s="77"/>
      <c r="E460" s="66"/>
      <c r="F460" s="66"/>
      <c r="G460" s="66"/>
      <c r="H460" s="66"/>
      <c r="I460" s="66"/>
      <c r="J460" s="66"/>
      <c r="K460" s="66"/>
      <c r="L460" s="66"/>
      <c r="M460" s="66"/>
      <c r="N460" s="66"/>
      <c r="O460" s="66"/>
      <c r="P460" s="66"/>
      <c r="Q460" s="66"/>
      <c r="R460" s="66"/>
      <c r="S460" s="65"/>
      <c r="T460" s="65"/>
      <c r="U460" s="65"/>
      <c r="V460" s="65"/>
      <c r="W460" s="66"/>
      <c r="X460" s="66"/>
      <c r="Y460" s="66"/>
      <c r="Z460" s="65"/>
      <c r="AA460" s="65"/>
      <c r="AB460" s="65"/>
      <c r="AC460" s="65"/>
      <c r="AD460" s="66"/>
      <c r="AE460" s="66"/>
      <c r="AF460" s="66"/>
      <c r="AG460" s="65"/>
      <c r="AH460" s="65"/>
      <c r="AI460" s="65"/>
      <c r="AJ460" s="65"/>
      <c r="AK460" s="78"/>
      <c r="AL460" s="78"/>
      <c r="AM460" s="78"/>
      <c r="AN460" s="78"/>
      <c r="AO460" s="78"/>
      <c r="AP460" s="78"/>
      <c r="AQ460" s="78"/>
      <c r="AR460" s="78"/>
      <c r="AS460" s="78"/>
      <c r="AT460" s="71"/>
      <c r="AU460" s="71"/>
      <c r="AV460" s="71"/>
      <c r="AW460" s="71"/>
      <c r="AX460" s="71"/>
      <c r="AY460" s="71"/>
      <c r="AZ460" s="71"/>
      <c r="BA460" s="71"/>
      <c r="BB460" s="71"/>
      <c r="BC460" s="71"/>
      <c r="BD460" s="71"/>
      <c r="BE460" s="71"/>
      <c r="BF460" s="70" t="s">
        <v>21</v>
      </c>
      <c r="BG460" s="71"/>
      <c r="BH460" s="71"/>
      <c r="BI460" s="71"/>
      <c r="BJ460" s="71"/>
      <c r="BK460" s="71"/>
      <c r="BL460" s="72" t="str">
        <f>IFERROR(VLOOKUP(BF460,商品リスト!B:E,3,0),"")</f>
        <v/>
      </c>
      <c r="BM460" s="72"/>
      <c r="BN460" s="72"/>
      <c r="BO460" s="72"/>
      <c r="BP460" s="72"/>
      <c r="BQ460" s="72"/>
      <c r="BR460" s="72"/>
      <c r="BS460" s="72"/>
      <c r="BT460" s="72"/>
      <c r="BU460" s="73" t="str">
        <f>IFERROR(VLOOKUP(BF460,商品リスト!B:E,4,0),"")</f>
        <v/>
      </c>
      <c r="BV460" s="73"/>
      <c r="BW460" s="73"/>
      <c r="BX460" s="73"/>
      <c r="BY460" s="74"/>
      <c r="BZ460" s="74"/>
      <c r="CA460" s="74"/>
      <c r="CB460" s="75" t="str">
        <f t="shared" si="7"/>
        <v/>
      </c>
      <c r="CC460" s="76"/>
      <c r="CD460" s="76"/>
    </row>
    <row r="461" spans="1:82" ht="40.799999999999997" customHeight="1" x14ac:dyDescent="0.2">
      <c r="A461" s="77" t="s">
        <v>459</v>
      </c>
      <c r="B461" s="77"/>
      <c r="C461" s="77"/>
      <c r="D461" s="77"/>
      <c r="E461" s="66"/>
      <c r="F461" s="66"/>
      <c r="G461" s="66"/>
      <c r="H461" s="66"/>
      <c r="I461" s="66"/>
      <c r="J461" s="66"/>
      <c r="K461" s="66"/>
      <c r="L461" s="66"/>
      <c r="M461" s="66"/>
      <c r="N461" s="66"/>
      <c r="O461" s="66"/>
      <c r="P461" s="66"/>
      <c r="Q461" s="66"/>
      <c r="R461" s="66"/>
      <c r="S461" s="65"/>
      <c r="T461" s="65"/>
      <c r="U461" s="65"/>
      <c r="V461" s="65"/>
      <c r="W461" s="66"/>
      <c r="X461" s="66"/>
      <c r="Y461" s="66"/>
      <c r="Z461" s="65"/>
      <c r="AA461" s="65"/>
      <c r="AB461" s="65"/>
      <c r="AC461" s="65"/>
      <c r="AD461" s="66"/>
      <c r="AE461" s="66"/>
      <c r="AF461" s="66"/>
      <c r="AG461" s="65"/>
      <c r="AH461" s="65"/>
      <c r="AI461" s="65"/>
      <c r="AJ461" s="65"/>
      <c r="AK461" s="78"/>
      <c r="AL461" s="78"/>
      <c r="AM461" s="78"/>
      <c r="AN461" s="78"/>
      <c r="AO461" s="78"/>
      <c r="AP461" s="78"/>
      <c r="AQ461" s="78"/>
      <c r="AR461" s="78"/>
      <c r="AS461" s="78"/>
      <c r="AT461" s="71"/>
      <c r="AU461" s="71"/>
      <c r="AV461" s="71"/>
      <c r="AW461" s="71"/>
      <c r="AX461" s="71"/>
      <c r="AY461" s="71"/>
      <c r="AZ461" s="71"/>
      <c r="BA461" s="71"/>
      <c r="BB461" s="71"/>
      <c r="BC461" s="71"/>
      <c r="BD461" s="71"/>
      <c r="BE461" s="71"/>
      <c r="BF461" s="70" t="s">
        <v>21</v>
      </c>
      <c r="BG461" s="71"/>
      <c r="BH461" s="71"/>
      <c r="BI461" s="71"/>
      <c r="BJ461" s="71"/>
      <c r="BK461" s="71"/>
      <c r="BL461" s="72" t="str">
        <f>IFERROR(VLOOKUP(BF461,商品リスト!B:E,3,0),"")</f>
        <v/>
      </c>
      <c r="BM461" s="72"/>
      <c r="BN461" s="72"/>
      <c r="BO461" s="72"/>
      <c r="BP461" s="72"/>
      <c r="BQ461" s="72"/>
      <c r="BR461" s="72"/>
      <c r="BS461" s="72"/>
      <c r="BT461" s="72"/>
      <c r="BU461" s="73" t="str">
        <f>IFERROR(VLOOKUP(BF461,商品リスト!B:E,4,0),"")</f>
        <v/>
      </c>
      <c r="BV461" s="73"/>
      <c r="BW461" s="73"/>
      <c r="BX461" s="73"/>
      <c r="BY461" s="74"/>
      <c r="BZ461" s="74"/>
      <c r="CA461" s="74"/>
      <c r="CB461" s="75" t="str">
        <f t="shared" si="7"/>
        <v/>
      </c>
      <c r="CC461" s="76"/>
      <c r="CD461" s="76"/>
    </row>
    <row r="462" spans="1:82" ht="40.799999999999997" customHeight="1" x14ac:dyDescent="0.2">
      <c r="A462" s="77" t="s">
        <v>460</v>
      </c>
      <c r="B462" s="77"/>
      <c r="C462" s="77"/>
      <c r="D462" s="77"/>
      <c r="E462" s="66"/>
      <c r="F462" s="66"/>
      <c r="G462" s="66"/>
      <c r="H462" s="66"/>
      <c r="I462" s="66"/>
      <c r="J462" s="66"/>
      <c r="K462" s="66"/>
      <c r="L462" s="66"/>
      <c r="M462" s="66"/>
      <c r="N462" s="66"/>
      <c r="O462" s="66"/>
      <c r="P462" s="66"/>
      <c r="Q462" s="66"/>
      <c r="R462" s="66"/>
      <c r="S462" s="65"/>
      <c r="T462" s="65"/>
      <c r="U462" s="65"/>
      <c r="V462" s="65"/>
      <c r="W462" s="66"/>
      <c r="X462" s="66"/>
      <c r="Y462" s="66"/>
      <c r="Z462" s="65"/>
      <c r="AA462" s="65"/>
      <c r="AB462" s="65"/>
      <c r="AC462" s="65"/>
      <c r="AD462" s="66"/>
      <c r="AE462" s="66"/>
      <c r="AF462" s="66"/>
      <c r="AG462" s="65"/>
      <c r="AH462" s="65"/>
      <c r="AI462" s="65"/>
      <c r="AJ462" s="65"/>
      <c r="AK462" s="78"/>
      <c r="AL462" s="78"/>
      <c r="AM462" s="78"/>
      <c r="AN462" s="78"/>
      <c r="AO462" s="78"/>
      <c r="AP462" s="78"/>
      <c r="AQ462" s="78"/>
      <c r="AR462" s="78"/>
      <c r="AS462" s="78"/>
      <c r="AT462" s="71"/>
      <c r="AU462" s="71"/>
      <c r="AV462" s="71"/>
      <c r="AW462" s="71"/>
      <c r="AX462" s="71"/>
      <c r="AY462" s="71"/>
      <c r="AZ462" s="71"/>
      <c r="BA462" s="71"/>
      <c r="BB462" s="71"/>
      <c r="BC462" s="71"/>
      <c r="BD462" s="71"/>
      <c r="BE462" s="71"/>
      <c r="BF462" s="70" t="s">
        <v>21</v>
      </c>
      <c r="BG462" s="71"/>
      <c r="BH462" s="71"/>
      <c r="BI462" s="71"/>
      <c r="BJ462" s="71"/>
      <c r="BK462" s="71"/>
      <c r="BL462" s="72" t="str">
        <f>IFERROR(VLOOKUP(BF462,商品リスト!B:E,3,0),"")</f>
        <v/>
      </c>
      <c r="BM462" s="72"/>
      <c r="BN462" s="72"/>
      <c r="BO462" s="72"/>
      <c r="BP462" s="72"/>
      <c r="BQ462" s="72"/>
      <c r="BR462" s="72"/>
      <c r="BS462" s="72"/>
      <c r="BT462" s="72"/>
      <c r="BU462" s="73" t="str">
        <f>IFERROR(VLOOKUP(BF462,商品リスト!B:E,4,0),"")</f>
        <v/>
      </c>
      <c r="BV462" s="73"/>
      <c r="BW462" s="73"/>
      <c r="BX462" s="73"/>
      <c r="BY462" s="74"/>
      <c r="BZ462" s="74"/>
      <c r="CA462" s="74"/>
      <c r="CB462" s="75" t="str">
        <f t="shared" si="7"/>
        <v/>
      </c>
      <c r="CC462" s="76"/>
      <c r="CD462" s="76"/>
    </row>
    <row r="463" spans="1:82" ht="40.799999999999997" customHeight="1" x14ac:dyDescent="0.2">
      <c r="A463" s="77" t="s">
        <v>461</v>
      </c>
      <c r="B463" s="77"/>
      <c r="C463" s="77"/>
      <c r="D463" s="77"/>
      <c r="E463" s="66"/>
      <c r="F463" s="66"/>
      <c r="G463" s="66"/>
      <c r="H463" s="66"/>
      <c r="I463" s="66"/>
      <c r="J463" s="66"/>
      <c r="K463" s="66"/>
      <c r="L463" s="66"/>
      <c r="M463" s="66"/>
      <c r="N463" s="66"/>
      <c r="O463" s="66"/>
      <c r="P463" s="66"/>
      <c r="Q463" s="66"/>
      <c r="R463" s="66"/>
      <c r="S463" s="65"/>
      <c r="T463" s="65"/>
      <c r="U463" s="65"/>
      <c r="V463" s="65"/>
      <c r="W463" s="66"/>
      <c r="X463" s="66"/>
      <c r="Y463" s="66"/>
      <c r="Z463" s="65"/>
      <c r="AA463" s="65"/>
      <c r="AB463" s="65"/>
      <c r="AC463" s="65"/>
      <c r="AD463" s="66"/>
      <c r="AE463" s="66"/>
      <c r="AF463" s="66"/>
      <c r="AG463" s="65"/>
      <c r="AH463" s="65"/>
      <c r="AI463" s="65"/>
      <c r="AJ463" s="65"/>
      <c r="AK463" s="78"/>
      <c r="AL463" s="78"/>
      <c r="AM463" s="78"/>
      <c r="AN463" s="78"/>
      <c r="AO463" s="78"/>
      <c r="AP463" s="78"/>
      <c r="AQ463" s="78"/>
      <c r="AR463" s="78"/>
      <c r="AS463" s="78"/>
      <c r="AT463" s="71"/>
      <c r="AU463" s="71"/>
      <c r="AV463" s="71"/>
      <c r="AW463" s="71"/>
      <c r="AX463" s="71"/>
      <c r="AY463" s="71"/>
      <c r="AZ463" s="71"/>
      <c r="BA463" s="71"/>
      <c r="BB463" s="71"/>
      <c r="BC463" s="71"/>
      <c r="BD463" s="71"/>
      <c r="BE463" s="71"/>
      <c r="BF463" s="70" t="s">
        <v>21</v>
      </c>
      <c r="BG463" s="71"/>
      <c r="BH463" s="71"/>
      <c r="BI463" s="71"/>
      <c r="BJ463" s="71"/>
      <c r="BK463" s="71"/>
      <c r="BL463" s="72" t="str">
        <f>IFERROR(VLOOKUP(BF463,商品リスト!B:E,3,0),"")</f>
        <v/>
      </c>
      <c r="BM463" s="72"/>
      <c r="BN463" s="72"/>
      <c r="BO463" s="72"/>
      <c r="BP463" s="72"/>
      <c r="BQ463" s="72"/>
      <c r="BR463" s="72"/>
      <c r="BS463" s="72"/>
      <c r="BT463" s="72"/>
      <c r="BU463" s="73" t="str">
        <f>IFERROR(VLOOKUP(BF463,商品リスト!B:E,4,0),"")</f>
        <v/>
      </c>
      <c r="BV463" s="73"/>
      <c r="BW463" s="73"/>
      <c r="BX463" s="73"/>
      <c r="BY463" s="74"/>
      <c r="BZ463" s="74"/>
      <c r="CA463" s="74"/>
      <c r="CB463" s="75" t="str">
        <f t="shared" si="7"/>
        <v/>
      </c>
      <c r="CC463" s="76"/>
      <c r="CD463" s="76"/>
    </row>
    <row r="464" spans="1:82" ht="40.799999999999997" customHeight="1" x14ac:dyDescent="0.2">
      <c r="A464" s="77" t="s">
        <v>462</v>
      </c>
      <c r="B464" s="77"/>
      <c r="C464" s="77"/>
      <c r="D464" s="77"/>
      <c r="E464" s="66"/>
      <c r="F464" s="66"/>
      <c r="G464" s="66"/>
      <c r="H464" s="66"/>
      <c r="I464" s="66"/>
      <c r="J464" s="66"/>
      <c r="K464" s="66"/>
      <c r="L464" s="66"/>
      <c r="M464" s="66"/>
      <c r="N464" s="66"/>
      <c r="O464" s="66"/>
      <c r="P464" s="66"/>
      <c r="Q464" s="66"/>
      <c r="R464" s="66"/>
      <c r="S464" s="65"/>
      <c r="T464" s="65"/>
      <c r="U464" s="65"/>
      <c r="V464" s="65"/>
      <c r="W464" s="66"/>
      <c r="X464" s="66"/>
      <c r="Y464" s="66"/>
      <c r="Z464" s="65"/>
      <c r="AA464" s="65"/>
      <c r="AB464" s="65"/>
      <c r="AC464" s="65"/>
      <c r="AD464" s="66"/>
      <c r="AE464" s="66"/>
      <c r="AF464" s="66"/>
      <c r="AG464" s="65"/>
      <c r="AH464" s="65"/>
      <c r="AI464" s="65"/>
      <c r="AJ464" s="65"/>
      <c r="AK464" s="78"/>
      <c r="AL464" s="78"/>
      <c r="AM464" s="78"/>
      <c r="AN464" s="78"/>
      <c r="AO464" s="78"/>
      <c r="AP464" s="78"/>
      <c r="AQ464" s="78"/>
      <c r="AR464" s="78"/>
      <c r="AS464" s="78"/>
      <c r="AT464" s="71"/>
      <c r="AU464" s="71"/>
      <c r="AV464" s="71"/>
      <c r="AW464" s="71"/>
      <c r="AX464" s="71"/>
      <c r="AY464" s="71"/>
      <c r="AZ464" s="71"/>
      <c r="BA464" s="71"/>
      <c r="BB464" s="71"/>
      <c r="BC464" s="71"/>
      <c r="BD464" s="71"/>
      <c r="BE464" s="71"/>
      <c r="BF464" s="70" t="s">
        <v>21</v>
      </c>
      <c r="BG464" s="71"/>
      <c r="BH464" s="71"/>
      <c r="BI464" s="71"/>
      <c r="BJ464" s="71"/>
      <c r="BK464" s="71"/>
      <c r="BL464" s="72" t="str">
        <f>IFERROR(VLOOKUP(BF464,商品リスト!B:E,3,0),"")</f>
        <v/>
      </c>
      <c r="BM464" s="72"/>
      <c r="BN464" s="72"/>
      <c r="BO464" s="72"/>
      <c r="BP464" s="72"/>
      <c r="BQ464" s="72"/>
      <c r="BR464" s="72"/>
      <c r="BS464" s="72"/>
      <c r="BT464" s="72"/>
      <c r="BU464" s="73" t="str">
        <f>IFERROR(VLOOKUP(BF464,商品リスト!B:E,4,0),"")</f>
        <v/>
      </c>
      <c r="BV464" s="73"/>
      <c r="BW464" s="73"/>
      <c r="BX464" s="73"/>
      <c r="BY464" s="74"/>
      <c r="BZ464" s="74"/>
      <c r="CA464" s="74"/>
      <c r="CB464" s="75" t="str">
        <f t="shared" si="7"/>
        <v/>
      </c>
      <c r="CC464" s="76"/>
      <c r="CD464" s="76"/>
    </row>
    <row r="465" spans="1:82" ht="40.799999999999997" customHeight="1" x14ac:dyDescent="0.2">
      <c r="A465" s="77" t="s">
        <v>463</v>
      </c>
      <c r="B465" s="77"/>
      <c r="C465" s="77"/>
      <c r="D465" s="77"/>
      <c r="E465" s="66"/>
      <c r="F465" s="66"/>
      <c r="G465" s="66"/>
      <c r="H465" s="66"/>
      <c r="I465" s="66"/>
      <c r="J465" s="66"/>
      <c r="K465" s="66"/>
      <c r="L465" s="66"/>
      <c r="M465" s="66"/>
      <c r="N465" s="66"/>
      <c r="O465" s="66"/>
      <c r="P465" s="66"/>
      <c r="Q465" s="66"/>
      <c r="R465" s="66"/>
      <c r="S465" s="65"/>
      <c r="T465" s="65"/>
      <c r="U465" s="65"/>
      <c r="V465" s="65"/>
      <c r="W465" s="66"/>
      <c r="X465" s="66"/>
      <c r="Y465" s="66"/>
      <c r="Z465" s="65"/>
      <c r="AA465" s="65"/>
      <c r="AB465" s="65"/>
      <c r="AC465" s="65"/>
      <c r="AD465" s="66"/>
      <c r="AE465" s="66"/>
      <c r="AF465" s="66"/>
      <c r="AG465" s="65"/>
      <c r="AH465" s="65"/>
      <c r="AI465" s="65"/>
      <c r="AJ465" s="65"/>
      <c r="AK465" s="78"/>
      <c r="AL465" s="78"/>
      <c r="AM465" s="78"/>
      <c r="AN465" s="78"/>
      <c r="AO465" s="78"/>
      <c r="AP465" s="78"/>
      <c r="AQ465" s="78"/>
      <c r="AR465" s="78"/>
      <c r="AS465" s="78"/>
      <c r="AT465" s="71"/>
      <c r="AU465" s="71"/>
      <c r="AV465" s="71"/>
      <c r="AW465" s="71"/>
      <c r="AX465" s="71"/>
      <c r="AY465" s="71"/>
      <c r="AZ465" s="71"/>
      <c r="BA465" s="71"/>
      <c r="BB465" s="71"/>
      <c r="BC465" s="71"/>
      <c r="BD465" s="71"/>
      <c r="BE465" s="71"/>
      <c r="BF465" s="70" t="s">
        <v>21</v>
      </c>
      <c r="BG465" s="71"/>
      <c r="BH465" s="71"/>
      <c r="BI465" s="71"/>
      <c r="BJ465" s="71"/>
      <c r="BK465" s="71"/>
      <c r="BL465" s="72" t="str">
        <f>IFERROR(VLOOKUP(BF465,商品リスト!B:E,3,0),"")</f>
        <v/>
      </c>
      <c r="BM465" s="72"/>
      <c r="BN465" s="72"/>
      <c r="BO465" s="72"/>
      <c r="BP465" s="72"/>
      <c r="BQ465" s="72"/>
      <c r="BR465" s="72"/>
      <c r="BS465" s="72"/>
      <c r="BT465" s="72"/>
      <c r="BU465" s="73" t="str">
        <f>IFERROR(VLOOKUP(BF465,商品リスト!B:E,4,0),"")</f>
        <v/>
      </c>
      <c r="BV465" s="73"/>
      <c r="BW465" s="73"/>
      <c r="BX465" s="73"/>
      <c r="BY465" s="74"/>
      <c r="BZ465" s="74"/>
      <c r="CA465" s="74"/>
      <c r="CB465" s="75" t="str">
        <f t="shared" si="7"/>
        <v/>
      </c>
      <c r="CC465" s="76"/>
      <c r="CD465" s="76"/>
    </row>
    <row r="466" spans="1:82" ht="40.799999999999997" customHeight="1" x14ac:dyDescent="0.2">
      <c r="A466" s="77" t="s">
        <v>464</v>
      </c>
      <c r="B466" s="77"/>
      <c r="C466" s="77"/>
      <c r="D466" s="77"/>
      <c r="E466" s="66"/>
      <c r="F466" s="66"/>
      <c r="G466" s="66"/>
      <c r="H466" s="66"/>
      <c r="I466" s="66"/>
      <c r="J466" s="66"/>
      <c r="K466" s="66"/>
      <c r="L466" s="66"/>
      <c r="M466" s="66"/>
      <c r="N466" s="66"/>
      <c r="O466" s="66"/>
      <c r="P466" s="66"/>
      <c r="Q466" s="66"/>
      <c r="R466" s="66"/>
      <c r="S466" s="65"/>
      <c r="T466" s="65"/>
      <c r="U466" s="65"/>
      <c r="V466" s="65"/>
      <c r="W466" s="66"/>
      <c r="X466" s="66"/>
      <c r="Y466" s="66"/>
      <c r="Z466" s="65"/>
      <c r="AA466" s="65"/>
      <c r="AB466" s="65"/>
      <c r="AC466" s="65"/>
      <c r="AD466" s="66"/>
      <c r="AE466" s="66"/>
      <c r="AF466" s="66"/>
      <c r="AG466" s="65"/>
      <c r="AH466" s="65"/>
      <c r="AI466" s="65"/>
      <c r="AJ466" s="65"/>
      <c r="AK466" s="78"/>
      <c r="AL466" s="78"/>
      <c r="AM466" s="78"/>
      <c r="AN466" s="78"/>
      <c r="AO466" s="78"/>
      <c r="AP466" s="78"/>
      <c r="AQ466" s="78"/>
      <c r="AR466" s="78"/>
      <c r="AS466" s="78"/>
      <c r="AT466" s="71"/>
      <c r="AU466" s="71"/>
      <c r="AV466" s="71"/>
      <c r="AW466" s="71"/>
      <c r="AX466" s="71"/>
      <c r="AY466" s="71"/>
      <c r="AZ466" s="71"/>
      <c r="BA466" s="71"/>
      <c r="BB466" s="71"/>
      <c r="BC466" s="71"/>
      <c r="BD466" s="71"/>
      <c r="BE466" s="71"/>
      <c r="BF466" s="70" t="s">
        <v>21</v>
      </c>
      <c r="BG466" s="71"/>
      <c r="BH466" s="71"/>
      <c r="BI466" s="71"/>
      <c r="BJ466" s="71"/>
      <c r="BK466" s="71"/>
      <c r="BL466" s="72" t="str">
        <f>IFERROR(VLOOKUP(BF466,商品リスト!B:E,3,0),"")</f>
        <v/>
      </c>
      <c r="BM466" s="72"/>
      <c r="BN466" s="72"/>
      <c r="BO466" s="72"/>
      <c r="BP466" s="72"/>
      <c r="BQ466" s="72"/>
      <c r="BR466" s="72"/>
      <c r="BS466" s="72"/>
      <c r="BT466" s="72"/>
      <c r="BU466" s="73" t="str">
        <f>IFERROR(VLOOKUP(BF466,商品リスト!B:E,4,0),"")</f>
        <v/>
      </c>
      <c r="BV466" s="73"/>
      <c r="BW466" s="73"/>
      <c r="BX466" s="73"/>
      <c r="BY466" s="74"/>
      <c r="BZ466" s="74"/>
      <c r="CA466" s="74"/>
      <c r="CB466" s="75" t="str">
        <f t="shared" si="7"/>
        <v/>
      </c>
      <c r="CC466" s="76"/>
      <c r="CD466" s="76"/>
    </row>
    <row r="467" spans="1:82" ht="40.799999999999997" customHeight="1" x14ac:dyDescent="0.2">
      <c r="A467" s="77" t="s">
        <v>465</v>
      </c>
      <c r="B467" s="77"/>
      <c r="C467" s="77"/>
      <c r="D467" s="77"/>
      <c r="E467" s="66"/>
      <c r="F467" s="66"/>
      <c r="G467" s="66"/>
      <c r="H467" s="66"/>
      <c r="I467" s="66"/>
      <c r="J467" s="66"/>
      <c r="K467" s="66"/>
      <c r="L467" s="66"/>
      <c r="M467" s="66"/>
      <c r="N467" s="66"/>
      <c r="O467" s="66"/>
      <c r="P467" s="66"/>
      <c r="Q467" s="66"/>
      <c r="R467" s="66"/>
      <c r="S467" s="65"/>
      <c r="T467" s="65"/>
      <c r="U467" s="65"/>
      <c r="V467" s="65"/>
      <c r="W467" s="66"/>
      <c r="X467" s="66"/>
      <c r="Y467" s="66"/>
      <c r="Z467" s="65"/>
      <c r="AA467" s="65"/>
      <c r="AB467" s="65"/>
      <c r="AC467" s="65"/>
      <c r="AD467" s="66"/>
      <c r="AE467" s="66"/>
      <c r="AF467" s="66"/>
      <c r="AG467" s="65"/>
      <c r="AH467" s="65"/>
      <c r="AI467" s="65"/>
      <c r="AJ467" s="65"/>
      <c r="AK467" s="78"/>
      <c r="AL467" s="78"/>
      <c r="AM467" s="78"/>
      <c r="AN467" s="78"/>
      <c r="AO467" s="78"/>
      <c r="AP467" s="78"/>
      <c r="AQ467" s="78"/>
      <c r="AR467" s="78"/>
      <c r="AS467" s="78"/>
      <c r="AT467" s="71"/>
      <c r="AU467" s="71"/>
      <c r="AV467" s="71"/>
      <c r="AW467" s="71"/>
      <c r="AX467" s="71"/>
      <c r="AY467" s="71"/>
      <c r="AZ467" s="71"/>
      <c r="BA467" s="71"/>
      <c r="BB467" s="71"/>
      <c r="BC467" s="71"/>
      <c r="BD467" s="71"/>
      <c r="BE467" s="71"/>
      <c r="BF467" s="70" t="s">
        <v>21</v>
      </c>
      <c r="BG467" s="71"/>
      <c r="BH467" s="71"/>
      <c r="BI467" s="71"/>
      <c r="BJ467" s="71"/>
      <c r="BK467" s="71"/>
      <c r="BL467" s="72" t="str">
        <f>IFERROR(VLOOKUP(BF467,商品リスト!B:E,3,0),"")</f>
        <v/>
      </c>
      <c r="BM467" s="72"/>
      <c r="BN467" s="72"/>
      <c r="BO467" s="72"/>
      <c r="BP467" s="72"/>
      <c r="BQ467" s="72"/>
      <c r="BR467" s="72"/>
      <c r="BS467" s="72"/>
      <c r="BT467" s="72"/>
      <c r="BU467" s="73" t="str">
        <f>IFERROR(VLOOKUP(BF467,商品リスト!B:E,4,0),"")</f>
        <v/>
      </c>
      <c r="BV467" s="73"/>
      <c r="BW467" s="73"/>
      <c r="BX467" s="73"/>
      <c r="BY467" s="74"/>
      <c r="BZ467" s="74"/>
      <c r="CA467" s="74"/>
      <c r="CB467" s="75" t="str">
        <f t="shared" si="7"/>
        <v/>
      </c>
      <c r="CC467" s="76"/>
      <c r="CD467" s="76"/>
    </row>
    <row r="468" spans="1:82" ht="40.799999999999997" customHeight="1" x14ac:dyDescent="0.2">
      <c r="A468" s="77" t="s">
        <v>466</v>
      </c>
      <c r="B468" s="77"/>
      <c r="C468" s="77"/>
      <c r="D468" s="77"/>
      <c r="E468" s="66"/>
      <c r="F468" s="66"/>
      <c r="G468" s="66"/>
      <c r="H468" s="66"/>
      <c r="I468" s="66"/>
      <c r="J468" s="66"/>
      <c r="K468" s="66"/>
      <c r="L468" s="66"/>
      <c r="M468" s="66"/>
      <c r="N468" s="66"/>
      <c r="O468" s="66"/>
      <c r="P468" s="66"/>
      <c r="Q468" s="66"/>
      <c r="R468" s="66"/>
      <c r="S468" s="65"/>
      <c r="T468" s="65"/>
      <c r="U468" s="65"/>
      <c r="V468" s="65"/>
      <c r="W468" s="66"/>
      <c r="X468" s="66"/>
      <c r="Y468" s="66"/>
      <c r="Z468" s="65"/>
      <c r="AA468" s="65"/>
      <c r="AB468" s="65"/>
      <c r="AC468" s="65"/>
      <c r="AD468" s="66"/>
      <c r="AE468" s="66"/>
      <c r="AF468" s="66"/>
      <c r="AG468" s="65"/>
      <c r="AH468" s="65"/>
      <c r="AI468" s="65"/>
      <c r="AJ468" s="65"/>
      <c r="AK468" s="78"/>
      <c r="AL468" s="78"/>
      <c r="AM468" s="78"/>
      <c r="AN468" s="78"/>
      <c r="AO468" s="78"/>
      <c r="AP468" s="78"/>
      <c r="AQ468" s="78"/>
      <c r="AR468" s="78"/>
      <c r="AS468" s="78"/>
      <c r="AT468" s="71"/>
      <c r="AU468" s="71"/>
      <c r="AV468" s="71"/>
      <c r="AW468" s="71"/>
      <c r="AX468" s="71"/>
      <c r="AY468" s="71"/>
      <c r="AZ468" s="71"/>
      <c r="BA468" s="71"/>
      <c r="BB468" s="71"/>
      <c r="BC468" s="71"/>
      <c r="BD468" s="71"/>
      <c r="BE468" s="71"/>
      <c r="BF468" s="70" t="s">
        <v>21</v>
      </c>
      <c r="BG468" s="71"/>
      <c r="BH468" s="71"/>
      <c r="BI468" s="71"/>
      <c r="BJ468" s="71"/>
      <c r="BK468" s="71"/>
      <c r="BL468" s="72" t="str">
        <f>IFERROR(VLOOKUP(BF468,商品リスト!B:E,3,0),"")</f>
        <v/>
      </c>
      <c r="BM468" s="72"/>
      <c r="BN468" s="72"/>
      <c r="BO468" s="72"/>
      <c r="BP468" s="72"/>
      <c r="BQ468" s="72"/>
      <c r="BR468" s="72"/>
      <c r="BS468" s="72"/>
      <c r="BT468" s="72"/>
      <c r="BU468" s="73" t="str">
        <f>IFERROR(VLOOKUP(BF468,商品リスト!B:E,4,0),"")</f>
        <v/>
      </c>
      <c r="BV468" s="73"/>
      <c r="BW468" s="73"/>
      <c r="BX468" s="73"/>
      <c r="BY468" s="74"/>
      <c r="BZ468" s="74"/>
      <c r="CA468" s="74"/>
      <c r="CB468" s="75" t="str">
        <f t="shared" si="7"/>
        <v/>
      </c>
      <c r="CC468" s="76"/>
      <c r="CD468" s="76"/>
    </row>
    <row r="469" spans="1:82" ht="40.799999999999997" customHeight="1" x14ac:dyDescent="0.2">
      <c r="A469" s="77" t="s">
        <v>467</v>
      </c>
      <c r="B469" s="77"/>
      <c r="C469" s="77"/>
      <c r="D469" s="77"/>
      <c r="E469" s="66"/>
      <c r="F469" s="66"/>
      <c r="G469" s="66"/>
      <c r="H469" s="66"/>
      <c r="I469" s="66"/>
      <c r="J469" s="66"/>
      <c r="K469" s="66"/>
      <c r="L469" s="66"/>
      <c r="M469" s="66"/>
      <c r="N469" s="66"/>
      <c r="O469" s="66"/>
      <c r="P469" s="66"/>
      <c r="Q469" s="66"/>
      <c r="R469" s="66"/>
      <c r="S469" s="65"/>
      <c r="T469" s="65"/>
      <c r="U469" s="65"/>
      <c r="V469" s="65"/>
      <c r="W469" s="66"/>
      <c r="X469" s="66"/>
      <c r="Y469" s="66"/>
      <c r="Z469" s="65"/>
      <c r="AA469" s="65"/>
      <c r="AB469" s="65"/>
      <c r="AC469" s="65"/>
      <c r="AD469" s="66"/>
      <c r="AE469" s="66"/>
      <c r="AF469" s="66"/>
      <c r="AG469" s="65"/>
      <c r="AH469" s="65"/>
      <c r="AI469" s="65"/>
      <c r="AJ469" s="65"/>
      <c r="AK469" s="78"/>
      <c r="AL469" s="78"/>
      <c r="AM469" s="78"/>
      <c r="AN469" s="78"/>
      <c r="AO469" s="78"/>
      <c r="AP469" s="78"/>
      <c r="AQ469" s="78"/>
      <c r="AR469" s="78"/>
      <c r="AS469" s="78"/>
      <c r="AT469" s="71"/>
      <c r="AU469" s="71"/>
      <c r="AV469" s="71"/>
      <c r="AW469" s="71"/>
      <c r="AX469" s="71"/>
      <c r="AY469" s="71"/>
      <c r="AZ469" s="71"/>
      <c r="BA469" s="71"/>
      <c r="BB469" s="71"/>
      <c r="BC469" s="71"/>
      <c r="BD469" s="71"/>
      <c r="BE469" s="71"/>
      <c r="BF469" s="70" t="s">
        <v>21</v>
      </c>
      <c r="BG469" s="71"/>
      <c r="BH469" s="71"/>
      <c r="BI469" s="71"/>
      <c r="BJ469" s="71"/>
      <c r="BK469" s="71"/>
      <c r="BL469" s="72" t="str">
        <f>IFERROR(VLOOKUP(BF469,商品リスト!B:E,3,0),"")</f>
        <v/>
      </c>
      <c r="BM469" s="72"/>
      <c r="BN469" s="72"/>
      <c r="BO469" s="72"/>
      <c r="BP469" s="72"/>
      <c r="BQ469" s="72"/>
      <c r="BR469" s="72"/>
      <c r="BS469" s="72"/>
      <c r="BT469" s="72"/>
      <c r="BU469" s="73" t="str">
        <f>IFERROR(VLOOKUP(BF469,商品リスト!B:E,4,0),"")</f>
        <v/>
      </c>
      <c r="BV469" s="73"/>
      <c r="BW469" s="73"/>
      <c r="BX469" s="73"/>
      <c r="BY469" s="74"/>
      <c r="BZ469" s="74"/>
      <c r="CA469" s="74"/>
      <c r="CB469" s="75" t="str">
        <f t="shared" si="7"/>
        <v/>
      </c>
      <c r="CC469" s="76"/>
      <c r="CD469" s="76"/>
    </row>
    <row r="470" spans="1:82" ht="40.799999999999997" customHeight="1" x14ac:dyDescent="0.2">
      <c r="A470" s="77" t="s">
        <v>468</v>
      </c>
      <c r="B470" s="77"/>
      <c r="C470" s="77"/>
      <c r="D470" s="77"/>
      <c r="E470" s="66"/>
      <c r="F470" s="66"/>
      <c r="G470" s="66"/>
      <c r="H470" s="66"/>
      <c r="I470" s="66"/>
      <c r="J470" s="66"/>
      <c r="K470" s="66"/>
      <c r="L470" s="66"/>
      <c r="M470" s="66"/>
      <c r="N470" s="66"/>
      <c r="O470" s="66"/>
      <c r="P470" s="66"/>
      <c r="Q470" s="66"/>
      <c r="R470" s="66"/>
      <c r="S470" s="65"/>
      <c r="T470" s="65"/>
      <c r="U470" s="65"/>
      <c r="V470" s="65"/>
      <c r="W470" s="66"/>
      <c r="X470" s="66"/>
      <c r="Y470" s="66"/>
      <c r="Z470" s="65"/>
      <c r="AA470" s="65"/>
      <c r="AB470" s="65"/>
      <c r="AC470" s="65"/>
      <c r="AD470" s="66"/>
      <c r="AE470" s="66"/>
      <c r="AF470" s="66"/>
      <c r="AG470" s="65"/>
      <c r="AH470" s="65"/>
      <c r="AI470" s="65"/>
      <c r="AJ470" s="65"/>
      <c r="AK470" s="78"/>
      <c r="AL470" s="78"/>
      <c r="AM470" s="78"/>
      <c r="AN470" s="78"/>
      <c r="AO470" s="78"/>
      <c r="AP470" s="78"/>
      <c r="AQ470" s="78"/>
      <c r="AR470" s="78"/>
      <c r="AS470" s="78"/>
      <c r="AT470" s="71"/>
      <c r="AU470" s="71"/>
      <c r="AV470" s="71"/>
      <c r="AW470" s="71"/>
      <c r="AX470" s="71"/>
      <c r="AY470" s="71"/>
      <c r="AZ470" s="71"/>
      <c r="BA470" s="71"/>
      <c r="BB470" s="71"/>
      <c r="BC470" s="71"/>
      <c r="BD470" s="71"/>
      <c r="BE470" s="71"/>
      <c r="BF470" s="70" t="s">
        <v>21</v>
      </c>
      <c r="BG470" s="71"/>
      <c r="BH470" s="71"/>
      <c r="BI470" s="71"/>
      <c r="BJ470" s="71"/>
      <c r="BK470" s="71"/>
      <c r="BL470" s="72" t="str">
        <f>IFERROR(VLOOKUP(BF470,商品リスト!B:E,3,0),"")</f>
        <v/>
      </c>
      <c r="BM470" s="72"/>
      <c r="BN470" s="72"/>
      <c r="BO470" s="72"/>
      <c r="BP470" s="72"/>
      <c r="BQ470" s="72"/>
      <c r="BR470" s="72"/>
      <c r="BS470" s="72"/>
      <c r="BT470" s="72"/>
      <c r="BU470" s="73" t="str">
        <f>IFERROR(VLOOKUP(BF470,商品リスト!B:E,4,0),"")</f>
        <v/>
      </c>
      <c r="BV470" s="73"/>
      <c r="BW470" s="73"/>
      <c r="BX470" s="73"/>
      <c r="BY470" s="74"/>
      <c r="BZ470" s="74"/>
      <c r="CA470" s="74"/>
      <c r="CB470" s="75" t="str">
        <f t="shared" si="7"/>
        <v/>
      </c>
      <c r="CC470" s="76"/>
      <c r="CD470" s="76"/>
    </row>
    <row r="471" spans="1:82" ht="40.799999999999997" customHeight="1" x14ac:dyDescent="0.2">
      <c r="A471" s="77" t="s">
        <v>469</v>
      </c>
      <c r="B471" s="77"/>
      <c r="C471" s="77"/>
      <c r="D471" s="77"/>
      <c r="E471" s="66"/>
      <c r="F471" s="66"/>
      <c r="G471" s="66"/>
      <c r="H471" s="66"/>
      <c r="I471" s="66"/>
      <c r="J471" s="66"/>
      <c r="K471" s="66"/>
      <c r="L471" s="66"/>
      <c r="M471" s="66"/>
      <c r="N471" s="66"/>
      <c r="O471" s="66"/>
      <c r="P471" s="66"/>
      <c r="Q471" s="66"/>
      <c r="R471" s="66"/>
      <c r="S471" s="65"/>
      <c r="T471" s="65"/>
      <c r="U471" s="65"/>
      <c r="V471" s="65"/>
      <c r="W471" s="66"/>
      <c r="X471" s="66"/>
      <c r="Y471" s="66"/>
      <c r="Z471" s="65"/>
      <c r="AA471" s="65"/>
      <c r="AB471" s="65"/>
      <c r="AC471" s="65"/>
      <c r="AD471" s="66"/>
      <c r="AE471" s="66"/>
      <c r="AF471" s="66"/>
      <c r="AG471" s="65"/>
      <c r="AH471" s="65"/>
      <c r="AI471" s="65"/>
      <c r="AJ471" s="65"/>
      <c r="AK471" s="78"/>
      <c r="AL471" s="78"/>
      <c r="AM471" s="78"/>
      <c r="AN471" s="78"/>
      <c r="AO471" s="78"/>
      <c r="AP471" s="78"/>
      <c r="AQ471" s="78"/>
      <c r="AR471" s="78"/>
      <c r="AS471" s="78"/>
      <c r="AT471" s="71"/>
      <c r="AU471" s="71"/>
      <c r="AV471" s="71"/>
      <c r="AW471" s="71"/>
      <c r="AX471" s="71"/>
      <c r="AY471" s="71"/>
      <c r="AZ471" s="71"/>
      <c r="BA471" s="71"/>
      <c r="BB471" s="71"/>
      <c r="BC471" s="71"/>
      <c r="BD471" s="71"/>
      <c r="BE471" s="71"/>
      <c r="BF471" s="70" t="s">
        <v>21</v>
      </c>
      <c r="BG471" s="71"/>
      <c r="BH471" s="71"/>
      <c r="BI471" s="71"/>
      <c r="BJ471" s="71"/>
      <c r="BK471" s="71"/>
      <c r="BL471" s="72" t="str">
        <f>IFERROR(VLOOKUP(BF471,商品リスト!B:E,3,0),"")</f>
        <v/>
      </c>
      <c r="BM471" s="72"/>
      <c r="BN471" s="72"/>
      <c r="BO471" s="72"/>
      <c r="BP471" s="72"/>
      <c r="BQ471" s="72"/>
      <c r="BR471" s="72"/>
      <c r="BS471" s="72"/>
      <c r="BT471" s="72"/>
      <c r="BU471" s="73" t="str">
        <f>IFERROR(VLOOKUP(BF471,商品リスト!B:E,4,0),"")</f>
        <v/>
      </c>
      <c r="BV471" s="73"/>
      <c r="BW471" s="73"/>
      <c r="BX471" s="73"/>
      <c r="BY471" s="74"/>
      <c r="BZ471" s="74"/>
      <c r="CA471" s="74"/>
      <c r="CB471" s="75" t="str">
        <f t="shared" ref="CB471:CB534" si="8">IFERROR(BU471*BY471,"")</f>
        <v/>
      </c>
      <c r="CC471" s="76"/>
      <c r="CD471" s="76"/>
    </row>
    <row r="472" spans="1:82" ht="40.799999999999997" customHeight="1" x14ac:dyDescent="0.2">
      <c r="A472" s="77" t="s">
        <v>470</v>
      </c>
      <c r="B472" s="77"/>
      <c r="C472" s="77"/>
      <c r="D472" s="77"/>
      <c r="E472" s="66"/>
      <c r="F472" s="66"/>
      <c r="G472" s="66"/>
      <c r="H472" s="66"/>
      <c r="I472" s="66"/>
      <c r="J472" s="66"/>
      <c r="K472" s="66"/>
      <c r="L472" s="66"/>
      <c r="M472" s="66"/>
      <c r="N472" s="66"/>
      <c r="O472" s="66"/>
      <c r="P472" s="66"/>
      <c r="Q472" s="66"/>
      <c r="R472" s="66"/>
      <c r="S472" s="65"/>
      <c r="T472" s="65"/>
      <c r="U472" s="65"/>
      <c r="V472" s="65"/>
      <c r="W472" s="66"/>
      <c r="X472" s="66"/>
      <c r="Y472" s="66"/>
      <c r="Z472" s="65"/>
      <c r="AA472" s="65"/>
      <c r="AB472" s="65"/>
      <c r="AC472" s="65"/>
      <c r="AD472" s="66"/>
      <c r="AE472" s="66"/>
      <c r="AF472" s="66"/>
      <c r="AG472" s="65"/>
      <c r="AH472" s="65"/>
      <c r="AI472" s="65"/>
      <c r="AJ472" s="65"/>
      <c r="AK472" s="78"/>
      <c r="AL472" s="78"/>
      <c r="AM472" s="78"/>
      <c r="AN472" s="78"/>
      <c r="AO472" s="78"/>
      <c r="AP472" s="78"/>
      <c r="AQ472" s="78"/>
      <c r="AR472" s="78"/>
      <c r="AS472" s="78"/>
      <c r="AT472" s="71"/>
      <c r="AU472" s="71"/>
      <c r="AV472" s="71"/>
      <c r="AW472" s="71"/>
      <c r="AX472" s="71"/>
      <c r="AY472" s="71"/>
      <c r="AZ472" s="71"/>
      <c r="BA472" s="71"/>
      <c r="BB472" s="71"/>
      <c r="BC472" s="71"/>
      <c r="BD472" s="71"/>
      <c r="BE472" s="71"/>
      <c r="BF472" s="70" t="s">
        <v>21</v>
      </c>
      <c r="BG472" s="71"/>
      <c r="BH472" s="71"/>
      <c r="BI472" s="71"/>
      <c r="BJ472" s="71"/>
      <c r="BK472" s="71"/>
      <c r="BL472" s="72" t="str">
        <f>IFERROR(VLOOKUP(BF472,商品リスト!B:E,3,0),"")</f>
        <v/>
      </c>
      <c r="BM472" s="72"/>
      <c r="BN472" s="72"/>
      <c r="BO472" s="72"/>
      <c r="BP472" s="72"/>
      <c r="BQ472" s="72"/>
      <c r="BR472" s="72"/>
      <c r="BS472" s="72"/>
      <c r="BT472" s="72"/>
      <c r="BU472" s="73" t="str">
        <f>IFERROR(VLOOKUP(BF472,商品リスト!B:E,4,0),"")</f>
        <v/>
      </c>
      <c r="BV472" s="73"/>
      <c r="BW472" s="73"/>
      <c r="BX472" s="73"/>
      <c r="BY472" s="74"/>
      <c r="BZ472" s="74"/>
      <c r="CA472" s="74"/>
      <c r="CB472" s="75" t="str">
        <f t="shared" si="8"/>
        <v/>
      </c>
      <c r="CC472" s="76"/>
      <c r="CD472" s="76"/>
    </row>
    <row r="473" spans="1:82" ht="40.799999999999997" customHeight="1" x14ac:dyDescent="0.2">
      <c r="A473" s="77" t="s">
        <v>471</v>
      </c>
      <c r="B473" s="77"/>
      <c r="C473" s="77"/>
      <c r="D473" s="77"/>
      <c r="E473" s="66"/>
      <c r="F473" s="66"/>
      <c r="G473" s="66"/>
      <c r="H473" s="66"/>
      <c r="I473" s="66"/>
      <c r="J473" s="66"/>
      <c r="K473" s="66"/>
      <c r="L473" s="66"/>
      <c r="M473" s="66"/>
      <c r="N473" s="66"/>
      <c r="O473" s="66"/>
      <c r="P473" s="66"/>
      <c r="Q473" s="66"/>
      <c r="R473" s="66"/>
      <c r="S473" s="65"/>
      <c r="T473" s="65"/>
      <c r="U473" s="65"/>
      <c r="V473" s="65"/>
      <c r="W473" s="66"/>
      <c r="X473" s="66"/>
      <c r="Y473" s="66"/>
      <c r="Z473" s="65"/>
      <c r="AA473" s="65"/>
      <c r="AB473" s="65"/>
      <c r="AC473" s="65"/>
      <c r="AD473" s="66"/>
      <c r="AE473" s="66"/>
      <c r="AF473" s="66"/>
      <c r="AG473" s="65"/>
      <c r="AH473" s="65"/>
      <c r="AI473" s="65"/>
      <c r="AJ473" s="65"/>
      <c r="AK473" s="78"/>
      <c r="AL473" s="78"/>
      <c r="AM473" s="78"/>
      <c r="AN473" s="78"/>
      <c r="AO473" s="78"/>
      <c r="AP473" s="78"/>
      <c r="AQ473" s="78"/>
      <c r="AR473" s="78"/>
      <c r="AS473" s="78"/>
      <c r="AT473" s="71"/>
      <c r="AU473" s="71"/>
      <c r="AV473" s="71"/>
      <c r="AW473" s="71"/>
      <c r="AX473" s="71"/>
      <c r="AY473" s="71"/>
      <c r="AZ473" s="71"/>
      <c r="BA473" s="71"/>
      <c r="BB473" s="71"/>
      <c r="BC473" s="71"/>
      <c r="BD473" s="71"/>
      <c r="BE473" s="71"/>
      <c r="BF473" s="70" t="s">
        <v>21</v>
      </c>
      <c r="BG473" s="71"/>
      <c r="BH473" s="71"/>
      <c r="BI473" s="71"/>
      <c r="BJ473" s="71"/>
      <c r="BK473" s="71"/>
      <c r="BL473" s="72" t="str">
        <f>IFERROR(VLOOKUP(BF473,商品リスト!B:E,3,0),"")</f>
        <v/>
      </c>
      <c r="BM473" s="72"/>
      <c r="BN473" s="72"/>
      <c r="BO473" s="72"/>
      <c r="BP473" s="72"/>
      <c r="BQ473" s="72"/>
      <c r="BR473" s="72"/>
      <c r="BS473" s="72"/>
      <c r="BT473" s="72"/>
      <c r="BU473" s="73" t="str">
        <f>IFERROR(VLOOKUP(BF473,商品リスト!B:E,4,0),"")</f>
        <v/>
      </c>
      <c r="BV473" s="73"/>
      <c r="BW473" s="73"/>
      <c r="BX473" s="73"/>
      <c r="BY473" s="74"/>
      <c r="BZ473" s="74"/>
      <c r="CA473" s="74"/>
      <c r="CB473" s="75" t="str">
        <f t="shared" si="8"/>
        <v/>
      </c>
      <c r="CC473" s="76"/>
      <c r="CD473" s="76"/>
    </row>
    <row r="474" spans="1:82" ht="40.799999999999997" customHeight="1" x14ac:dyDescent="0.2">
      <c r="A474" s="77" t="s">
        <v>472</v>
      </c>
      <c r="B474" s="77"/>
      <c r="C474" s="77"/>
      <c r="D474" s="77"/>
      <c r="E474" s="66"/>
      <c r="F474" s="66"/>
      <c r="G474" s="66"/>
      <c r="H474" s="66"/>
      <c r="I474" s="66"/>
      <c r="J474" s="66"/>
      <c r="K474" s="66"/>
      <c r="L474" s="66"/>
      <c r="M474" s="66"/>
      <c r="N474" s="66"/>
      <c r="O474" s="66"/>
      <c r="P474" s="66"/>
      <c r="Q474" s="66"/>
      <c r="R474" s="66"/>
      <c r="S474" s="65"/>
      <c r="T474" s="65"/>
      <c r="U474" s="65"/>
      <c r="V474" s="65"/>
      <c r="W474" s="66"/>
      <c r="X474" s="66"/>
      <c r="Y474" s="66"/>
      <c r="Z474" s="65"/>
      <c r="AA474" s="65"/>
      <c r="AB474" s="65"/>
      <c r="AC474" s="65"/>
      <c r="AD474" s="66"/>
      <c r="AE474" s="66"/>
      <c r="AF474" s="66"/>
      <c r="AG474" s="65"/>
      <c r="AH474" s="65"/>
      <c r="AI474" s="65"/>
      <c r="AJ474" s="65"/>
      <c r="AK474" s="78"/>
      <c r="AL474" s="78"/>
      <c r="AM474" s="78"/>
      <c r="AN474" s="78"/>
      <c r="AO474" s="78"/>
      <c r="AP474" s="78"/>
      <c r="AQ474" s="78"/>
      <c r="AR474" s="78"/>
      <c r="AS474" s="78"/>
      <c r="AT474" s="71"/>
      <c r="AU474" s="71"/>
      <c r="AV474" s="71"/>
      <c r="AW474" s="71"/>
      <c r="AX474" s="71"/>
      <c r="AY474" s="71"/>
      <c r="AZ474" s="71"/>
      <c r="BA474" s="71"/>
      <c r="BB474" s="71"/>
      <c r="BC474" s="71"/>
      <c r="BD474" s="71"/>
      <c r="BE474" s="71"/>
      <c r="BF474" s="70" t="s">
        <v>21</v>
      </c>
      <c r="BG474" s="71"/>
      <c r="BH474" s="71"/>
      <c r="BI474" s="71"/>
      <c r="BJ474" s="71"/>
      <c r="BK474" s="71"/>
      <c r="BL474" s="72" t="str">
        <f>IFERROR(VLOOKUP(BF474,商品リスト!B:E,3,0),"")</f>
        <v/>
      </c>
      <c r="BM474" s="72"/>
      <c r="BN474" s="72"/>
      <c r="BO474" s="72"/>
      <c r="BP474" s="72"/>
      <c r="BQ474" s="72"/>
      <c r="BR474" s="72"/>
      <c r="BS474" s="72"/>
      <c r="BT474" s="72"/>
      <c r="BU474" s="73" t="str">
        <f>IFERROR(VLOOKUP(BF474,商品リスト!B:E,4,0),"")</f>
        <v/>
      </c>
      <c r="BV474" s="73"/>
      <c r="BW474" s="73"/>
      <c r="BX474" s="73"/>
      <c r="BY474" s="74"/>
      <c r="BZ474" s="74"/>
      <c r="CA474" s="74"/>
      <c r="CB474" s="75" t="str">
        <f t="shared" si="8"/>
        <v/>
      </c>
      <c r="CC474" s="76"/>
      <c r="CD474" s="76"/>
    </row>
    <row r="475" spans="1:82" ht="40.799999999999997" customHeight="1" x14ac:dyDescent="0.2">
      <c r="A475" s="77" t="s">
        <v>473</v>
      </c>
      <c r="B475" s="77"/>
      <c r="C475" s="77"/>
      <c r="D475" s="77"/>
      <c r="E475" s="66"/>
      <c r="F475" s="66"/>
      <c r="G475" s="66"/>
      <c r="H475" s="66"/>
      <c r="I475" s="66"/>
      <c r="J475" s="66"/>
      <c r="K475" s="66"/>
      <c r="L475" s="66"/>
      <c r="M475" s="66"/>
      <c r="N475" s="66"/>
      <c r="O475" s="66"/>
      <c r="P475" s="66"/>
      <c r="Q475" s="66"/>
      <c r="R475" s="66"/>
      <c r="S475" s="65"/>
      <c r="T475" s="65"/>
      <c r="U475" s="65"/>
      <c r="V475" s="65"/>
      <c r="W475" s="66"/>
      <c r="X475" s="66"/>
      <c r="Y475" s="66"/>
      <c r="Z475" s="65"/>
      <c r="AA475" s="65"/>
      <c r="AB475" s="65"/>
      <c r="AC475" s="65"/>
      <c r="AD475" s="66"/>
      <c r="AE475" s="66"/>
      <c r="AF475" s="66"/>
      <c r="AG475" s="65"/>
      <c r="AH475" s="65"/>
      <c r="AI475" s="65"/>
      <c r="AJ475" s="65"/>
      <c r="AK475" s="78"/>
      <c r="AL475" s="78"/>
      <c r="AM475" s="78"/>
      <c r="AN475" s="78"/>
      <c r="AO475" s="78"/>
      <c r="AP475" s="78"/>
      <c r="AQ475" s="78"/>
      <c r="AR475" s="78"/>
      <c r="AS475" s="78"/>
      <c r="AT475" s="71"/>
      <c r="AU475" s="71"/>
      <c r="AV475" s="71"/>
      <c r="AW475" s="71"/>
      <c r="AX475" s="71"/>
      <c r="AY475" s="71"/>
      <c r="AZ475" s="71"/>
      <c r="BA475" s="71"/>
      <c r="BB475" s="71"/>
      <c r="BC475" s="71"/>
      <c r="BD475" s="71"/>
      <c r="BE475" s="71"/>
      <c r="BF475" s="70" t="s">
        <v>21</v>
      </c>
      <c r="BG475" s="71"/>
      <c r="BH475" s="71"/>
      <c r="BI475" s="71"/>
      <c r="BJ475" s="71"/>
      <c r="BK475" s="71"/>
      <c r="BL475" s="72" t="str">
        <f>IFERROR(VLOOKUP(BF475,商品リスト!B:E,3,0),"")</f>
        <v/>
      </c>
      <c r="BM475" s="72"/>
      <c r="BN475" s="72"/>
      <c r="BO475" s="72"/>
      <c r="BP475" s="72"/>
      <c r="BQ475" s="72"/>
      <c r="BR475" s="72"/>
      <c r="BS475" s="72"/>
      <c r="BT475" s="72"/>
      <c r="BU475" s="73" t="str">
        <f>IFERROR(VLOOKUP(BF475,商品リスト!B:E,4,0),"")</f>
        <v/>
      </c>
      <c r="BV475" s="73"/>
      <c r="BW475" s="73"/>
      <c r="BX475" s="73"/>
      <c r="BY475" s="74"/>
      <c r="BZ475" s="74"/>
      <c r="CA475" s="74"/>
      <c r="CB475" s="75" t="str">
        <f t="shared" si="8"/>
        <v/>
      </c>
      <c r="CC475" s="76"/>
      <c r="CD475" s="76"/>
    </row>
    <row r="476" spans="1:82" ht="40.799999999999997" customHeight="1" x14ac:dyDescent="0.2">
      <c r="A476" s="77" t="s">
        <v>474</v>
      </c>
      <c r="B476" s="77"/>
      <c r="C476" s="77"/>
      <c r="D476" s="77"/>
      <c r="E476" s="66"/>
      <c r="F476" s="66"/>
      <c r="G476" s="66"/>
      <c r="H476" s="66"/>
      <c r="I476" s="66"/>
      <c r="J476" s="66"/>
      <c r="K476" s="66"/>
      <c r="L476" s="66"/>
      <c r="M476" s="66"/>
      <c r="N476" s="66"/>
      <c r="O476" s="66"/>
      <c r="P476" s="66"/>
      <c r="Q476" s="66"/>
      <c r="R476" s="66"/>
      <c r="S476" s="65"/>
      <c r="T476" s="65"/>
      <c r="U476" s="65"/>
      <c r="V476" s="65"/>
      <c r="W476" s="66"/>
      <c r="X476" s="66"/>
      <c r="Y476" s="66"/>
      <c r="Z476" s="65"/>
      <c r="AA476" s="65"/>
      <c r="AB476" s="65"/>
      <c r="AC476" s="65"/>
      <c r="AD476" s="66"/>
      <c r="AE476" s="66"/>
      <c r="AF476" s="66"/>
      <c r="AG476" s="65"/>
      <c r="AH476" s="65"/>
      <c r="AI476" s="65"/>
      <c r="AJ476" s="65"/>
      <c r="AK476" s="78"/>
      <c r="AL476" s="78"/>
      <c r="AM476" s="78"/>
      <c r="AN476" s="78"/>
      <c r="AO476" s="78"/>
      <c r="AP476" s="78"/>
      <c r="AQ476" s="78"/>
      <c r="AR476" s="78"/>
      <c r="AS476" s="78"/>
      <c r="AT476" s="71"/>
      <c r="AU476" s="71"/>
      <c r="AV476" s="71"/>
      <c r="AW476" s="71"/>
      <c r="AX476" s="71"/>
      <c r="AY476" s="71"/>
      <c r="AZ476" s="71"/>
      <c r="BA476" s="71"/>
      <c r="BB476" s="71"/>
      <c r="BC476" s="71"/>
      <c r="BD476" s="71"/>
      <c r="BE476" s="71"/>
      <c r="BF476" s="70" t="s">
        <v>21</v>
      </c>
      <c r="BG476" s="71"/>
      <c r="BH476" s="71"/>
      <c r="BI476" s="71"/>
      <c r="BJ476" s="71"/>
      <c r="BK476" s="71"/>
      <c r="BL476" s="72" t="str">
        <f>IFERROR(VLOOKUP(BF476,商品リスト!B:E,3,0),"")</f>
        <v/>
      </c>
      <c r="BM476" s="72"/>
      <c r="BN476" s="72"/>
      <c r="BO476" s="72"/>
      <c r="BP476" s="72"/>
      <c r="BQ476" s="72"/>
      <c r="BR476" s="72"/>
      <c r="BS476" s="72"/>
      <c r="BT476" s="72"/>
      <c r="BU476" s="73" t="str">
        <f>IFERROR(VLOOKUP(BF476,商品リスト!B:E,4,0),"")</f>
        <v/>
      </c>
      <c r="BV476" s="73"/>
      <c r="BW476" s="73"/>
      <c r="BX476" s="73"/>
      <c r="BY476" s="74"/>
      <c r="BZ476" s="74"/>
      <c r="CA476" s="74"/>
      <c r="CB476" s="75" t="str">
        <f t="shared" si="8"/>
        <v/>
      </c>
      <c r="CC476" s="76"/>
      <c r="CD476" s="76"/>
    </row>
    <row r="477" spans="1:82" ht="40.799999999999997" customHeight="1" x14ac:dyDescent="0.2">
      <c r="A477" s="77" t="s">
        <v>475</v>
      </c>
      <c r="B477" s="77"/>
      <c r="C477" s="77"/>
      <c r="D477" s="77"/>
      <c r="E477" s="66"/>
      <c r="F477" s="66"/>
      <c r="G477" s="66"/>
      <c r="H477" s="66"/>
      <c r="I477" s="66"/>
      <c r="J477" s="66"/>
      <c r="K477" s="66"/>
      <c r="L477" s="66"/>
      <c r="M477" s="66"/>
      <c r="N477" s="66"/>
      <c r="O477" s="66"/>
      <c r="P477" s="66"/>
      <c r="Q477" s="66"/>
      <c r="R477" s="66"/>
      <c r="S477" s="65"/>
      <c r="T477" s="65"/>
      <c r="U477" s="65"/>
      <c r="V477" s="65"/>
      <c r="W477" s="66"/>
      <c r="X477" s="66"/>
      <c r="Y477" s="66"/>
      <c r="Z477" s="65"/>
      <c r="AA477" s="65"/>
      <c r="AB477" s="65"/>
      <c r="AC477" s="65"/>
      <c r="AD477" s="66"/>
      <c r="AE477" s="66"/>
      <c r="AF477" s="66"/>
      <c r="AG477" s="65"/>
      <c r="AH477" s="65"/>
      <c r="AI477" s="65"/>
      <c r="AJ477" s="65"/>
      <c r="AK477" s="78"/>
      <c r="AL477" s="78"/>
      <c r="AM477" s="78"/>
      <c r="AN477" s="78"/>
      <c r="AO477" s="78"/>
      <c r="AP477" s="78"/>
      <c r="AQ477" s="78"/>
      <c r="AR477" s="78"/>
      <c r="AS477" s="78"/>
      <c r="AT477" s="71"/>
      <c r="AU477" s="71"/>
      <c r="AV477" s="71"/>
      <c r="AW477" s="71"/>
      <c r="AX477" s="71"/>
      <c r="AY477" s="71"/>
      <c r="AZ477" s="71"/>
      <c r="BA477" s="71"/>
      <c r="BB477" s="71"/>
      <c r="BC477" s="71"/>
      <c r="BD477" s="71"/>
      <c r="BE477" s="71"/>
      <c r="BF477" s="70" t="s">
        <v>21</v>
      </c>
      <c r="BG477" s="71"/>
      <c r="BH477" s="71"/>
      <c r="BI477" s="71"/>
      <c r="BJ477" s="71"/>
      <c r="BK477" s="71"/>
      <c r="BL477" s="72" t="str">
        <f>IFERROR(VLOOKUP(BF477,商品リスト!B:E,3,0),"")</f>
        <v/>
      </c>
      <c r="BM477" s="72"/>
      <c r="BN477" s="72"/>
      <c r="BO477" s="72"/>
      <c r="BP477" s="72"/>
      <c r="BQ477" s="72"/>
      <c r="BR477" s="72"/>
      <c r="BS477" s="72"/>
      <c r="BT477" s="72"/>
      <c r="BU477" s="73" t="str">
        <f>IFERROR(VLOOKUP(BF477,商品リスト!B:E,4,0),"")</f>
        <v/>
      </c>
      <c r="BV477" s="73"/>
      <c r="BW477" s="73"/>
      <c r="BX477" s="73"/>
      <c r="BY477" s="74"/>
      <c r="BZ477" s="74"/>
      <c r="CA477" s="74"/>
      <c r="CB477" s="75" t="str">
        <f t="shared" si="8"/>
        <v/>
      </c>
      <c r="CC477" s="76"/>
      <c r="CD477" s="76"/>
    </row>
    <row r="478" spans="1:82" ht="40.799999999999997" customHeight="1" x14ac:dyDescent="0.2">
      <c r="A478" s="77" t="s">
        <v>476</v>
      </c>
      <c r="B478" s="77"/>
      <c r="C478" s="77"/>
      <c r="D478" s="77"/>
      <c r="E478" s="66"/>
      <c r="F478" s="66"/>
      <c r="G478" s="66"/>
      <c r="H478" s="66"/>
      <c r="I478" s="66"/>
      <c r="J478" s="66"/>
      <c r="K478" s="66"/>
      <c r="L478" s="66"/>
      <c r="M478" s="66"/>
      <c r="N478" s="66"/>
      <c r="O478" s="66"/>
      <c r="P478" s="66"/>
      <c r="Q478" s="66"/>
      <c r="R478" s="66"/>
      <c r="S478" s="65"/>
      <c r="T478" s="65"/>
      <c r="U478" s="65"/>
      <c r="V478" s="65"/>
      <c r="W478" s="66"/>
      <c r="X478" s="66"/>
      <c r="Y478" s="66"/>
      <c r="Z478" s="65"/>
      <c r="AA478" s="65"/>
      <c r="AB478" s="65"/>
      <c r="AC478" s="65"/>
      <c r="AD478" s="66"/>
      <c r="AE478" s="66"/>
      <c r="AF478" s="66"/>
      <c r="AG478" s="65"/>
      <c r="AH478" s="65"/>
      <c r="AI478" s="65"/>
      <c r="AJ478" s="65"/>
      <c r="AK478" s="78"/>
      <c r="AL478" s="78"/>
      <c r="AM478" s="78"/>
      <c r="AN478" s="78"/>
      <c r="AO478" s="78"/>
      <c r="AP478" s="78"/>
      <c r="AQ478" s="78"/>
      <c r="AR478" s="78"/>
      <c r="AS478" s="78"/>
      <c r="AT478" s="71"/>
      <c r="AU478" s="71"/>
      <c r="AV478" s="71"/>
      <c r="AW478" s="71"/>
      <c r="AX478" s="71"/>
      <c r="AY478" s="71"/>
      <c r="AZ478" s="71"/>
      <c r="BA478" s="71"/>
      <c r="BB478" s="71"/>
      <c r="BC478" s="71"/>
      <c r="BD478" s="71"/>
      <c r="BE478" s="71"/>
      <c r="BF478" s="70" t="s">
        <v>21</v>
      </c>
      <c r="BG478" s="71"/>
      <c r="BH478" s="71"/>
      <c r="BI478" s="71"/>
      <c r="BJ478" s="71"/>
      <c r="BK478" s="71"/>
      <c r="BL478" s="72" t="str">
        <f>IFERROR(VLOOKUP(BF478,商品リスト!B:E,3,0),"")</f>
        <v/>
      </c>
      <c r="BM478" s="72"/>
      <c r="BN478" s="72"/>
      <c r="BO478" s="72"/>
      <c r="BP478" s="72"/>
      <c r="BQ478" s="72"/>
      <c r="BR478" s="72"/>
      <c r="BS478" s="72"/>
      <c r="BT478" s="72"/>
      <c r="BU478" s="73" t="str">
        <f>IFERROR(VLOOKUP(BF478,商品リスト!B:E,4,0),"")</f>
        <v/>
      </c>
      <c r="BV478" s="73"/>
      <c r="BW478" s="73"/>
      <c r="BX478" s="73"/>
      <c r="BY478" s="74"/>
      <c r="BZ478" s="74"/>
      <c r="CA478" s="74"/>
      <c r="CB478" s="75" t="str">
        <f t="shared" si="8"/>
        <v/>
      </c>
      <c r="CC478" s="76"/>
      <c r="CD478" s="76"/>
    </row>
    <row r="479" spans="1:82" ht="40.799999999999997" customHeight="1" x14ac:dyDescent="0.2">
      <c r="A479" s="77" t="s">
        <v>477</v>
      </c>
      <c r="B479" s="77"/>
      <c r="C479" s="77"/>
      <c r="D479" s="77"/>
      <c r="E479" s="66"/>
      <c r="F479" s="66"/>
      <c r="G479" s="66"/>
      <c r="H479" s="66"/>
      <c r="I479" s="66"/>
      <c r="J479" s="66"/>
      <c r="K479" s="66"/>
      <c r="L479" s="66"/>
      <c r="M479" s="66"/>
      <c r="N479" s="66"/>
      <c r="O479" s="66"/>
      <c r="P479" s="66"/>
      <c r="Q479" s="66"/>
      <c r="R479" s="66"/>
      <c r="S479" s="65"/>
      <c r="T479" s="65"/>
      <c r="U479" s="65"/>
      <c r="V479" s="65"/>
      <c r="W479" s="66"/>
      <c r="X479" s="66"/>
      <c r="Y479" s="66"/>
      <c r="Z479" s="65"/>
      <c r="AA479" s="65"/>
      <c r="AB479" s="65"/>
      <c r="AC479" s="65"/>
      <c r="AD479" s="66"/>
      <c r="AE479" s="66"/>
      <c r="AF479" s="66"/>
      <c r="AG479" s="65"/>
      <c r="AH479" s="65"/>
      <c r="AI479" s="65"/>
      <c r="AJ479" s="65"/>
      <c r="AK479" s="78"/>
      <c r="AL479" s="78"/>
      <c r="AM479" s="78"/>
      <c r="AN479" s="78"/>
      <c r="AO479" s="78"/>
      <c r="AP479" s="78"/>
      <c r="AQ479" s="78"/>
      <c r="AR479" s="78"/>
      <c r="AS479" s="78"/>
      <c r="AT479" s="71"/>
      <c r="AU479" s="71"/>
      <c r="AV479" s="71"/>
      <c r="AW479" s="71"/>
      <c r="AX479" s="71"/>
      <c r="AY479" s="71"/>
      <c r="AZ479" s="71"/>
      <c r="BA479" s="71"/>
      <c r="BB479" s="71"/>
      <c r="BC479" s="71"/>
      <c r="BD479" s="71"/>
      <c r="BE479" s="71"/>
      <c r="BF479" s="70" t="s">
        <v>21</v>
      </c>
      <c r="BG479" s="71"/>
      <c r="BH479" s="71"/>
      <c r="BI479" s="71"/>
      <c r="BJ479" s="71"/>
      <c r="BK479" s="71"/>
      <c r="BL479" s="72" t="str">
        <f>IFERROR(VLOOKUP(BF479,商品リスト!B:E,3,0),"")</f>
        <v/>
      </c>
      <c r="BM479" s="72"/>
      <c r="BN479" s="72"/>
      <c r="BO479" s="72"/>
      <c r="BP479" s="72"/>
      <c r="BQ479" s="72"/>
      <c r="BR479" s="72"/>
      <c r="BS479" s="72"/>
      <c r="BT479" s="72"/>
      <c r="BU479" s="73" t="str">
        <f>IFERROR(VLOOKUP(BF479,商品リスト!B:E,4,0),"")</f>
        <v/>
      </c>
      <c r="BV479" s="73"/>
      <c r="BW479" s="73"/>
      <c r="BX479" s="73"/>
      <c r="BY479" s="74"/>
      <c r="BZ479" s="74"/>
      <c r="CA479" s="74"/>
      <c r="CB479" s="75" t="str">
        <f t="shared" si="8"/>
        <v/>
      </c>
      <c r="CC479" s="76"/>
      <c r="CD479" s="76"/>
    </row>
    <row r="480" spans="1:82" ht="40.799999999999997" customHeight="1" x14ac:dyDescent="0.2">
      <c r="A480" s="77" t="s">
        <v>478</v>
      </c>
      <c r="B480" s="77"/>
      <c r="C480" s="77"/>
      <c r="D480" s="77"/>
      <c r="E480" s="66"/>
      <c r="F480" s="66"/>
      <c r="G480" s="66"/>
      <c r="H480" s="66"/>
      <c r="I480" s="66"/>
      <c r="J480" s="66"/>
      <c r="K480" s="66"/>
      <c r="L480" s="66"/>
      <c r="M480" s="66"/>
      <c r="N480" s="66"/>
      <c r="O480" s="66"/>
      <c r="P480" s="66"/>
      <c r="Q480" s="66"/>
      <c r="R480" s="66"/>
      <c r="S480" s="65"/>
      <c r="T480" s="65"/>
      <c r="U480" s="65"/>
      <c r="V480" s="65"/>
      <c r="W480" s="66"/>
      <c r="X480" s="66"/>
      <c r="Y480" s="66"/>
      <c r="Z480" s="65"/>
      <c r="AA480" s="65"/>
      <c r="AB480" s="65"/>
      <c r="AC480" s="65"/>
      <c r="AD480" s="66"/>
      <c r="AE480" s="66"/>
      <c r="AF480" s="66"/>
      <c r="AG480" s="65"/>
      <c r="AH480" s="65"/>
      <c r="AI480" s="65"/>
      <c r="AJ480" s="65"/>
      <c r="AK480" s="78"/>
      <c r="AL480" s="78"/>
      <c r="AM480" s="78"/>
      <c r="AN480" s="78"/>
      <c r="AO480" s="78"/>
      <c r="AP480" s="78"/>
      <c r="AQ480" s="78"/>
      <c r="AR480" s="78"/>
      <c r="AS480" s="78"/>
      <c r="AT480" s="71"/>
      <c r="AU480" s="71"/>
      <c r="AV480" s="71"/>
      <c r="AW480" s="71"/>
      <c r="AX480" s="71"/>
      <c r="AY480" s="71"/>
      <c r="AZ480" s="71"/>
      <c r="BA480" s="71"/>
      <c r="BB480" s="71"/>
      <c r="BC480" s="71"/>
      <c r="BD480" s="71"/>
      <c r="BE480" s="71"/>
      <c r="BF480" s="70" t="s">
        <v>21</v>
      </c>
      <c r="BG480" s="71"/>
      <c r="BH480" s="71"/>
      <c r="BI480" s="71"/>
      <c r="BJ480" s="71"/>
      <c r="BK480" s="71"/>
      <c r="BL480" s="72" t="str">
        <f>IFERROR(VLOOKUP(BF480,商品リスト!B:E,3,0),"")</f>
        <v/>
      </c>
      <c r="BM480" s="72"/>
      <c r="BN480" s="72"/>
      <c r="BO480" s="72"/>
      <c r="BP480" s="72"/>
      <c r="BQ480" s="72"/>
      <c r="BR480" s="72"/>
      <c r="BS480" s="72"/>
      <c r="BT480" s="72"/>
      <c r="BU480" s="73" t="str">
        <f>IFERROR(VLOOKUP(BF480,商品リスト!B:E,4,0),"")</f>
        <v/>
      </c>
      <c r="BV480" s="73"/>
      <c r="BW480" s="73"/>
      <c r="BX480" s="73"/>
      <c r="BY480" s="74"/>
      <c r="BZ480" s="74"/>
      <c r="CA480" s="74"/>
      <c r="CB480" s="75" t="str">
        <f t="shared" si="8"/>
        <v/>
      </c>
      <c r="CC480" s="76"/>
      <c r="CD480" s="76"/>
    </row>
    <row r="481" spans="1:82" ht="40.799999999999997" customHeight="1" x14ac:dyDescent="0.2">
      <c r="A481" s="77" t="s">
        <v>479</v>
      </c>
      <c r="B481" s="77"/>
      <c r="C481" s="77"/>
      <c r="D481" s="77"/>
      <c r="E481" s="66"/>
      <c r="F481" s="66"/>
      <c r="G481" s="66"/>
      <c r="H481" s="66"/>
      <c r="I481" s="66"/>
      <c r="J481" s="66"/>
      <c r="K481" s="66"/>
      <c r="L481" s="66"/>
      <c r="M481" s="66"/>
      <c r="N481" s="66"/>
      <c r="O481" s="66"/>
      <c r="P481" s="66"/>
      <c r="Q481" s="66"/>
      <c r="R481" s="66"/>
      <c r="S481" s="65"/>
      <c r="T481" s="65"/>
      <c r="U481" s="65"/>
      <c r="V481" s="65"/>
      <c r="W481" s="66"/>
      <c r="X481" s="66"/>
      <c r="Y481" s="66"/>
      <c r="Z481" s="65"/>
      <c r="AA481" s="65"/>
      <c r="AB481" s="65"/>
      <c r="AC481" s="65"/>
      <c r="AD481" s="66"/>
      <c r="AE481" s="66"/>
      <c r="AF481" s="66"/>
      <c r="AG481" s="65"/>
      <c r="AH481" s="65"/>
      <c r="AI481" s="65"/>
      <c r="AJ481" s="65"/>
      <c r="AK481" s="78"/>
      <c r="AL481" s="78"/>
      <c r="AM481" s="78"/>
      <c r="AN481" s="78"/>
      <c r="AO481" s="78"/>
      <c r="AP481" s="78"/>
      <c r="AQ481" s="78"/>
      <c r="AR481" s="78"/>
      <c r="AS481" s="78"/>
      <c r="AT481" s="71"/>
      <c r="AU481" s="71"/>
      <c r="AV481" s="71"/>
      <c r="AW481" s="71"/>
      <c r="AX481" s="71"/>
      <c r="AY481" s="71"/>
      <c r="AZ481" s="71"/>
      <c r="BA481" s="71"/>
      <c r="BB481" s="71"/>
      <c r="BC481" s="71"/>
      <c r="BD481" s="71"/>
      <c r="BE481" s="71"/>
      <c r="BF481" s="70" t="s">
        <v>21</v>
      </c>
      <c r="BG481" s="71"/>
      <c r="BH481" s="71"/>
      <c r="BI481" s="71"/>
      <c r="BJ481" s="71"/>
      <c r="BK481" s="71"/>
      <c r="BL481" s="72" t="str">
        <f>IFERROR(VLOOKUP(BF481,商品リスト!B:E,3,0),"")</f>
        <v/>
      </c>
      <c r="BM481" s="72"/>
      <c r="BN481" s="72"/>
      <c r="BO481" s="72"/>
      <c r="BP481" s="72"/>
      <c r="BQ481" s="72"/>
      <c r="BR481" s="72"/>
      <c r="BS481" s="72"/>
      <c r="BT481" s="72"/>
      <c r="BU481" s="73" t="str">
        <f>IFERROR(VLOOKUP(BF481,商品リスト!B:E,4,0),"")</f>
        <v/>
      </c>
      <c r="BV481" s="73"/>
      <c r="BW481" s="73"/>
      <c r="BX481" s="73"/>
      <c r="BY481" s="74"/>
      <c r="BZ481" s="74"/>
      <c r="CA481" s="74"/>
      <c r="CB481" s="75" t="str">
        <f t="shared" si="8"/>
        <v/>
      </c>
      <c r="CC481" s="76"/>
      <c r="CD481" s="76"/>
    </row>
    <row r="482" spans="1:82" ht="40.799999999999997" customHeight="1" x14ac:dyDescent="0.2">
      <c r="A482" s="77" t="s">
        <v>480</v>
      </c>
      <c r="B482" s="77"/>
      <c r="C482" s="77"/>
      <c r="D482" s="77"/>
      <c r="E482" s="66"/>
      <c r="F482" s="66"/>
      <c r="G482" s="66"/>
      <c r="H482" s="66"/>
      <c r="I482" s="66"/>
      <c r="J482" s="66"/>
      <c r="K482" s="66"/>
      <c r="L482" s="66"/>
      <c r="M482" s="66"/>
      <c r="N482" s="66"/>
      <c r="O482" s="66"/>
      <c r="P482" s="66"/>
      <c r="Q482" s="66"/>
      <c r="R482" s="66"/>
      <c r="S482" s="65"/>
      <c r="T482" s="65"/>
      <c r="U482" s="65"/>
      <c r="V482" s="65"/>
      <c r="W482" s="66"/>
      <c r="X482" s="66"/>
      <c r="Y482" s="66"/>
      <c r="Z482" s="65"/>
      <c r="AA482" s="65"/>
      <c r="AB482" s="65"/>
      <c r="AC482" s="65"/>
      <c r="AD482" s="66"/>
      <c r="AE482" s="66"/>
      <c r="AF482" s="66"/>
      <c r="AG482" s="65"/>
      <c r="AH482" s="65"/>
      <c r="AI482" s="65"/>
      <c r="AJ482" s="65"/>
      <c r="AK482" s="78"/>
      <c r="AL482" s="78"/>
      <c r="AM482" s="78"/>
      <c r="AN482" s="78"/>
      <c r="AO482" s="78"/>
      <c r="AP482" s="78"/>
      <c r="AQ482" s="78"/>
      <c r="AR482" s="78"/>
      <c r="AS482" s="78"/>
      <c r="AT482" s="71"/>
      <c r="AU482" s="71"/>
      <c r="AV482" s="71"/>
      <c r="AW482" s="71"/>
      <c r="AX482" s="71"/>
      <c r="AY482" s="71"/>
      <c r="AZ482" s="71"/>
      <c r="BA482" s="71"/>
      <c r="BB482" s="71"/>
      <c r="BC482" s="71"/>
      <c r="BD482" s="71"/>
      <c r="BE482" s="71"/>
      <c r="BF482" s="70" t="s">
        <v>21</v>
      </c>
      <c r="BG482" s="71"/>
      <c r="BH482" s="71"/>
      <c r="BI482" s="71"/>
      <c r="BJ482" s="71"/>
      <c r="BK482" s="71"/>
      <c r="BL482" s="72" t="str">
        <f>IFERROR(VLOOKUP(BF482,商品リスト!B:E,3,0),"")</f>
        <v/>
      </c>
      <c r="BM482" s="72"/>
      <c r="BN482" s="72"/>
      <c r="BO482" s="72"/>
      <c r="BP482" s="72"/>
      <c r="BQ482" s="72"/>
      <c r="BR482" s="72"/>
      <c r="BS482" s="72"/>
      <c r="BT482" s="72"/>
      <c r="BU482" s="73" t="str">
        <f>IFERROR(VLOOKUP(BF482,商品リスト!B:E,4,0),"")</f>
        <v/>
      </c>
      <c r="BV482" s="73"/>
      <c r="BW482" s="73"/>
      <c r="BX482" s="73"/>
      <c r="BY482" s="74"/>
      <c r="BZ482" s="74"/>
      <c r="CA482" s="74"/>
      <c r="CB482" s="75" t="str">
        <f t="shared" si="8"/>
        <v/>
      </c>
      <c r="CC482" s="76"/>
      <c r="CD482" s="76"/>
    </row>
    <row r="483" spans="1:82" ht="40.799999999999997" customHeight="1" x14ac:dyDescent="0.2">
      <c r="A483" s="77" t="s">
        <v>481</v>
      </c>
      <c r="B483" s="77"/>
      <c r="C483" s="77"/>
      <c r="D483" s="77"/>
      <c r="E483" s="66"/>
      <c r="F483" s="66"/>
      <c r="G483" s="66"/>
      <c r="H483" s="66"/>
      <c r="I483" s="66"/>
      <c r="J483" s="66"/>
      <c r="K483" s="66"/>
      <c r="L483" s="66"/>
      <c r="M483" s="66"/>
      <c r="N483" s="66"/>
      <c r="O483" s="66"/>
      <c r="P483" s="66"/>
      <c r="Q483" s="66"/>
      <c r="R483" s="66"/>
      <c r="S483" s="65"/>
      <c r="T483" s="65"/>
      <c r="U483" s="65"/>
      <c r="V483" s="65"/>
      <c r="W483" s="66"/>
      <c r="X483" s="66"/>
      <c r="Y483" s="66"/>
      <c r="Z483" s="65"/>
      <c r="AA483" s="65"/>
      <c r="AB483" s="65"/>
      <c r="AC483" s="65"/>
      <c r="AD483" s="66"/>
      <c r="AE483" s="66"/>
      <c r="AF483" s="66"/>
      <c r="AG483" s="65"/>
      <c r="AH483" s="65"/>
      <c r="AI483" s="65"/>
      <c r="AJ483" s="65"/>
      <c r="AK483" s="78"/>
      <c r="AL483" s="78"/>
      <c r="AM483" s="78"/>
      <c r="AN483" s="78"/>
      <c r="AO483" s="78"/>
      <c r="AP483" s="78"/>
      <c r="AQ483" s="78"/>
      <c r="AR483" s="78"/>
      <c r="AS483" s="78"/>
      <c r="AT483" s="71"/>
      <c r="AU483" s="71"/>
      <c r="AV483" s="71"/>
      <c r="AW483" s="71"/>
      <c r="AX483" s="71"/>
      <c r="AY483" s="71"/>
      <c r="AZ483" s="71"/>
      <c r="BA483" s="71"/>
      <c r="BB483" s="71"/>
      <c r="BC483" s="71"/>
      <c r="BD483" s="71"/>
      <c r="BE483" s="71"/>
      <c r="BF483" s="70" t="s">
        <v>21</v>
      </c>
      <c r="BG483" s="71"/>
      <c r="BH483" s="71"/>
      <c r="BI483" s="71"/>
      <c r="BJ483" s="71"/>
      <c r="BK483" s="71"/>
      <c r="BL483" s="72" t="str">
        <f>IFERROR(VLOOKUP(BF483,商品リスト!B:E,3,0),"")</f>
        <v/>
      </c>
      <c r="BM483" s="72"/>
      <c r="BN483" s="72"/>
      <c r="BO483" s="72"/>
      <c r="BP483" s="72"/>
      <c r="BQ483" s="72"/>
      <c r="BR483" s="72"/>
      <c r="BS483" s="72"/>
      <c r="BT483" s="72"/>
      <c r="BU483" s="73" t="str">
        <f>IFERROR(VLOOKUP(BF483,商品リスト!B:E,4,0),"")</f>
        <v/>
      </c>
      <c r="BV483" s="73"/>
      <c r="BW483" s="73"/>
      <c r="BX483" s="73"/>
      <c r="BY483" s="74"/>
      <c r="BZ483" s="74"/>
      <c r="CA483" s="74"/>
      <c r="CB483" s="75" t="str">
        <f t="shared" si="8"/>
        <v/>
      </c>
      <c r="CC483" s="76"/>
      <c r="CD483" s="76"/>
    </row>
    <row r="484" spans="1:82" ht="40.799999999999997" customHeight="1" x14ac:dyDescent="0.2">
      <c r="A484" s="77" t="s">
        <v>482</v>
      </c>
      <c r="B484" s="77"/>
      <c r="C484" s="77"/>
      <c r="D484" s="77"/>
      <c r="E484" s="66"/>
      <c r="F484" s="66"/>
      <c r="G484" s="66"/>
      <c r="H484" s="66"/>
      <c r="I484" s="66"/>
      <c r="J484" s="66"/>
      <c r="K484" s="66"/>
      <c r="L484" s="66"/>
      <c r="M484" s="66"/>
      <c r="N484" s="66"/>
      <c r="O484" s="66"/>
      <c r="P484" s="66"/>
      <c r="Q484" s="66"/>
      <c r="R484" s="66"/>
      <c r="S484" s="65"/>
      <c r="T484" s="65"/>
      <c r="U484" s="65"/>
      <c r="V484" s="65"/>
      <c r="W484" s="66"/>
      <c r="X484" s="66"/>
      <c r="Y484" s="66"/>
      <c r="Z484" s="65"/>
      <c r="AA484" s="65"/>
      <c r="AB484" s="65"/>
      <c r="AC484" s="65"/>
      <c r="AD484" s="66"/>
      <c r="AE484" s="66"/>
      <c r="AF484" s="66"/>
      <c r="AG484" s="65"/>
      <c r="AH484" s="65"/>
      <c r="AI484" s="65"/>
      <c r="AJ484" s="65"/>
      <c r="AK484" s="78"/>
      <c r="AL484" s="78"/>
      <c r="AM484" s="78"/>
      <c r="AN484" s="78"/>
      <c r="AO484" s="78"/>
      <c r="AP484" s="78"/>
      <c r="AQ484" s="78"/>
      <c r="AR484" s="78"/>
      <c r="AS484" s="78"/>
      <c r="AT484" s="71"/>
      <c r="AU484" s="71"/>
      <c r="AV484" s="71"/>
      <c r="AW484" s="71"/>
      <c r="AX484" s="71"/>
      <c r="AY484" s="71"/>
      <c r="AZ484" s="71"/>
      <c r="BA484" s="71"/>
      <c r="BB484" s="71"/>
      <c r="BC484" s="71"/>
      <c r="BD484" s="71"/>
      <c r="BE484" s="71"/>
      <c r="BF484" s="70" t="s">
        <v>21</v>
      </c>
      <c r="BG484" s="71"/>
      <c r="BH484" s="71"/>
      <c r="BI484" s="71"/>
      <c r="BJ484" s="71"/>
      <c r="BK484" s="71"/>
      <c r="BL484" s="72" t="str">
        <f>IFERROR(VLOOKUP(BF484,商品リスト!B:E,3,0),"")</f>
        <v/>
      </c>
      <c r="BM484" s="72"/>
      <c r="BN484" s="72"/>
      <c r="BO484" s="72"/>
      <c r="BP484" s="72"/>
      <c r="BQ484" s="72"/>
      <c r="BR484" s="72"/>
      <c r="BS484" s="72"/>
      <c r="BT484" s="72"/>
      <c r="BU484" s="73" t="str">
        <f>IFERROR(VLOOKUP(BF484,商品リスト!B:E,4,0),"")</f>
        <v/>
      </c>
      <c r="BV484" s="73"/>
      <c r="BW484" s="73"/>
      <c r="BX484" s="73"/>
      <c r="BY484" s="74"/>
      <c r="BZ484" s="74"/>
      <c r="CA484" s="74"/>
      <c r="CB484" s="75" t="str">
        <f t="shared" si="8"/>
        <v/>
      </c>
      <c r="CC484" s="76"/>
      <c r="CD484" s="76"/>
    </row>
    <row r="485" spans="1:82" ht="40.799999999999997" customHeight="1" x14ac:dyDescent="0.2">
      <c r="A485" s="77" t="s">
        <v>483</v>
      </c>
      <c r="B485" s="77"/>
      <c r="C485" s="77"/>
      <c r="D485" s="77"/>
      <c r="E485" s="66"/>
      <c r="F485" s="66"/>
      <c r="G485" s="66"/>
      <c r="H485" s="66"/>
      <c r="I485" s="66"/>
      <c r="J485" s="66"/>
      <c r="K485" s="66"/>
      <c r="L485" s="66"/>
      <c r="M485" s="66"/>
      <c r="N485" s="66"/>
      <c r="O485" s="66"/>
      <c r="P485" s="66"/>
      <c r="Q485" s="66"/>
      <c r="R485" s="66"/>
      <c r="S485" s="65"/>
      <c r="T485" s="65"/>
      <c r="U485" s="65"/>
      <c r="V485" s="65"/>
      <c r="W485" s="66"/>
      <c r="X485" s="66"/>
      <c r="Y485" s="66"/>
      <c r="Z485" s="65"/>
      <c r="AA485" s="65"/>
      <c r="AB485" s="65"/>
      <c r="AC485" s="65"/>
      <c r="AD485" s="66"/>
      <c r="AE485" s="66"/>
      <c r="AF485" s="66"/>
      <c r="AG485" s="65"/>
      <c r="AH485" s="65"/>
      <c r="AI485" s="65"/>
      <c r="AJ485" s="65"/>
      <c r="AK485" s="78"/>
      <c r="AL485" s="78"/>
      <c r="AM485" s="78"/>
      <c r="AN485" s="78"/>
      <c r="AO485" s="78"/>
      <c r="AP485" s="78"/>
      <c r="AQ485" s="78"/>
      <c r="AR485" s="78"/>
      <c r="AS485" s="78"/>
      <c r="AT485" s="71"/>
      <c r="AU485" s="71"/>
      <c r="AV485" s="71"/>
      <c r="AW485" s="71"/>
      <c r="AX485" s="71"/>
      <c r="AY485" s="71"/>
      <c r="AZ485" s="71"/>
      <c r="BA485" s="71"/>
      <c r="BB485" s="71"/>
      <c r="BC485" s="71"/>
      <c r="BD485" s="71"/>
      <c r="BE485" s="71"/>
      <c r="BF485" s="70" t="s">
        <v>21</v>
      </c>
      <c r="BG485" s="71"/>
      <c r="BH485" s="71"/>
      <c r="BI485" s="71"/>
      <c r="BJ485" s="71"/>
      <c r="BK485" s="71"/>
      <c r="BL485" s="72" t="str">
        <f>IFERROR(VLOOKUP(BF485,商品リスト!B:E,3,0),"")</f>
        <v/>
      </c>
      <c r="BM485" s="72"/>
      <c r="BN485" s="72"/>
      <c r="BO485" s="72"/>
      <c r="BP485" s="72"/>
      <c r="BQ485" s="72"/>
      <c r="BR485" s="72"/>
      <c r="BS485" s="72"/>
      <c r="BT485" s="72"/>
      <c r="BU485" s="73" t="str">
        <f>IFERROR(VLOOKUP(BF485,商品リスト!B:E,4,0),"")</f>
        <v/>
      </c>
      <c r="BV485" s="73"/>
      <c r="BW485" s="73"/>
      <c r="BX485" s="73"/>
      <c r="BY485" s="74"/>
      <c r="BZ485" s="74"/>
      <c r="CA485" s="74"/>
      <c r="CB485" s="75" t="str">
        <f t="shared" si="8"/>
        <v/>
      </c>
      <c r="CC485" s="76"/>
      <c r="CD485" s="76"/>
    </row>
    <row r="486" spans="1:82" ht="40.799999999999997" customHeight="1" x14ac:dyDescent="0.2">
      <c r="A486" s="77" t="s">
        <v>484</v>
      </c>
      <c r="B486" s="77"/>
      <c r="C486" s="77"/>
      <c r="D486" s="77"/>
      <c r="E486" s="66"/>
      <c r="F486" s="66"/>
      <c r="G486" s="66"/>
      <c r="H486" s="66"/>
      <c r="I486" s="66"/>
      <c r="J486" s="66"/>
      <c r="K486" s="66"/>
      <c r="L486" s="66"/>
      <c r="M486" s="66"/>
      <c r="N486" s="66"/>
      <c r="O486" s="66"/>
      <c r="P486" s="66"/>
      <c r="Q486" s="66"/>
      <c r="R486" s="66"/>
      <c r="S486" s="65"/>
      <c r="T486" s="65"/>
      <c r="U486" s="65"/>
      <c r="V486" s="65"/>
      <c r="W486" s="66"/>
      <c r="X486" s="66"/>
      <c r="Y486" s="66"/>
      <c r="Z486" s="65"/>
      <c r="AA486" s="65"/>
      <c r="AB486" s="65"/>
      <c r="AC486" s="65"/>
      <c r="AD486" s="66"/>
      <c r="AE486" s="66"/>
      <c r="AF486" s="66"/>
      <c r="AG486" s="65"/>
      <c r="AH486" s="65"/>
      <c r="AI486" s="65"/>
      <c r="AJ486" s="65"/>
      <c r="AK486" s="78"/>
      <c r="AL486" s="78"/>
      <c r="AM486" s="78"/>
      <c r="AN486" s="78"/>
      <c r="AO486" s="78"/>
      <c r="AP486" s="78"/>
      <c r="AQ486" s="78"/>
      <c r="AR486" s="78"/>
      <c r="AS486" s="78"/>
      <c r="AT486" s="71"/>
      <c r="AU486" s="71"/>
      <c r="AV486" s="71"/>
      <c r="AW486" s="71"/>
      <c r="AX486" s="71"/>
      <c r="AY486" s="71"/>
      <c r="AZ486" s="71"/>
      <c r="BA486" s="71"/>
      <c r="BB486" s="71"/>
      <c r="BC486" s="71"/>
      <c r="BD486" s="71"/>
      <c r="BE486" s="71"/>
      <c r="BF486" s="70" t="s">
        <v>21</v>
      </c>
      <c r="BG486" s="71"/>
      <c r="BH486" s="71"/>
      <c r="BI486" s="71"/>
      <c r="BJ486" s="71"/>
      <c r="BK486" s="71"/>
      <c r="BL486" s="72" t="str">
        <f>IFERROR(VLOOKUP(BF486,商品リスト!B:E,3,0),"")</f>
        <v/>
      </c>
      <c r="BM486" s="72"/>
      <c r="BN486" s="72"/>
      <c r="BO486" s="72"/>
      <c r="BP486" s="72"/>
      <c r="BQ486" s="72"/>
      <c r="BR486" s="72"/>
      <c r="BS486" s="72"/>
      <c r="BT486" s="72"/>
      <c r="BU486" s="73" t="str">
        <f>IFERROR(VLOOKUP(BF486,商品リスト!B:E,4,0),"")</f>
        <v/>
      </c>
      <c r="BV486" s="73"/>
      <c r="BW486" s="73"/>
      <c r="BX486" s="73"/>
      <c r="BY486" s="74"/>
      <c r="BZ486" s="74"/>
      <c r="CA486" s="74"/>
      <c r="CB486" s="75" t="str">
        <f t="shared" si="8"/>
        <v/>
      </c>
      <c r="CC486" s="76"/>
      <c r="CD486" s="76"/>
    </row>
    <row r="487" spans="1:82" ht="40.799999999999997" customHeight="1" x14ac:dyDescent="0.2">
      <c r="A487" s="77" t="s">
        <v>485</v>
      </c>
      <c r="B487" s="77"/>
      <c r="C487" s="77"/>
      <c r="D487" s="77"/>
      <c r="E487" s="66"/>
      <c r="F487" s="66"/>
      <c r="G487" s="66"/>
      <c r="H487" s="66"/>
      <c r="I487" s="66"/>
      <c r="J487" s="66"/>
      <c r="K487" s="66"/>
      <c r="L487" s="66"/>
      <c r="M487" s="66"/>
      <c r="N487" s="66"/>
      <c r="O487" s="66"/>
      <c r="P487" s="66"/>
      <c r="Q487" s="66"/>
      <c r="R487" s="66"/>
      <c r="S487" s="65"/>
      <c r="T487" s="65"/>
      <c r="U487" s="65"/>
      <c r="V487" s="65"/>
      <c r="W487" s="66"/>
      <c r="X487" s="66"/>
      <c r="Y487" s="66"/>
      <c r="Z487" s="65"/>
      <c r="AA487" s="65"/>
      <c r="AB487" s="65"/>
      <c r="AC487" s="65"/>
      <c r="AD487" s="66"/>
      <c r="AE487" s="66"/>
      <c r="AF487" s="66"/>
      <c r="AG487" s="65"/>
      <c r="AH487" s="65"/>
      <c r="AI487" s="65"/>
      <c r="AJ487" s="65"/>
      <c r="AK487" s="78"/>
      <c r="AL487" s="78"/>
      <c r="AM487" s="78"/>
      <c r="AN487" s="78"/>
      <c r="AO487" s="78"/>
      <c r="AP487" s="78"/>
      <c r="AQ487" s="78"/>
      <c r="AR487" s="78"/>
      <c r="AS487" s="78"/>
      <c r="AT487" s="71"/>
      <c r="AU487" s="71"/>
      <c r="AV487" s="71"/>
      <c r="AW487" s="71"/>
      <c r="AX487" s="71"/>
      <c r="AY487" s="71"/>
      <c r="AZ487" s="71"/>
      <c r="BA487" s="71"/>
      <c r="BB487" s="71"/>
      <c r="BC487" s="71"/>
      <c r="BD487" s="71"/>
      <c r="BE487" s="71"/>
      <c r="BF487" s="70" t="s">
        <v>21</v>
      </c>
      <c r="BG487" s="71"/>
      <c r="BH487" s="71"/>
      <c r="BI487" s="71"/>
      <c r="BJ487" s="71"/>
      <c r="BK487" s="71"/>
      <c r="BL487" s="72" t="str">
        <f>IFERROR(VLOOKUP(BF487,商品リスト!B:E,3,0),"")</f>
        <v/>
      </c>
      <c r="BM487" s="72"/>
      <c r="BN487" s="72"/>
      <c r="BO487" s="72"/>
      <c r="BP487" s="72"/>
      <c r="BQ487" s="72"/>
      <c r="BR487" s="72"/>
      <c r="BS487" s="72"/>
      <c r="BT487" s="72"/>
      <c r="BU487" s="73" t="str">
        <f>IFERROR(VLOOKUP(BF487,商品リスト!B:E,4,0),"")</f>
        <v/>
      </c>
      <c r="BV487" s="73"/>
      <c r="BW487" s="73"/>
      <c r="BX487" s="73"/>
      <c r="BY487" s="74"/>
      <c r="BZ487" s="74"/>
      <c r="CA487" s="74"/>
      <c r="CB487" s="75" t="str">
        <f t="shared" si="8"/>
        <v/>
      </c>
      <c r="CC487" s="76"/>
      <c r="CD487" s="76"/>
    </row>
    <row r="488" spans="1:82" ht="40.799999999999997" customHeight="1" x14ac:dyDescent="0.2">
      <c r="A488" s="77" t="s">
        <v>486</v>
      </c>
      <c r="B488" s="77"/>
      <c r="C488" s="77"/>
      <c r="D488" s="77"/>
      <c r="E488" s="66"/>
      <c r="F488" s="66"/>
      <c r="G488" s="66"/>
      <c r="H488" s="66"/>
      <c r="I488" s="66"/>
      <c r="J488" s="66"/>
      <c r="K488" s="66"/>
      <c r="L488" s="66"/>
      <c r="M488" s="66"/>
      <c r="N488" s="66"/>
      <c r="O488" s="66"/>
      <c r="P488" s="66"/>
      <c r="Q488" s="66"/>
      <c r="R488" s="66"/>
      <c r="S488" s="65"/>
      <c r="T488" s="65"/>
      <c r="U488" s="65"/>
      <c r="V488" s="65"/>
      <c r="W488" s="66"/>
      <c r="X488" s="66"/>
      <c r="Y488" s="66"/>
      <c r="Z488" s="65"/>
      <c r="AA488" s="65"/>
      <c r="AB488" s="65"/>
      <c r="AC488" s="65"/>
      <c r="AD488" s="66"/>
      <c r="AE488" s="66"/>
      <c r="AF488" s="66"/>
      <c r="AG488" s="65"/>
      <c r="AH488" s="65"/>
      <c r="AI488" s="65"/>
      <c r="AJ488" s="65"/>
      <c r="AK488" s="78"/>
      <c r="AL488" s="78"/>
      <c r="AM488" s="78"/>
      <c r="AN488" s="78"/>
      <c r="AO488" s="78"/>
      <c r="AP488" s="78"/>
      <c r="AQ488" s="78"/>
      <c r="AR488" s="78"/>
      <c r="AS488" s="78"/>
      <c r="AT488" s="71"/>
      <c r="AU488" s="71"/>
      <c r="AV488" s="71"/>
      <c r="AW488" s="71"/>
      <c r="AX488" s="71"/>
      <c r="AY488" s="71"/>
      <c r="AZ488" s="71"/>
      <c r="BA488" s="71"/>
      <c r="BB488" s="71"/>
      <c r="BC488" s="71"/>
      <c r="BD488" s="71"/>
      <c r="BE488" s="71"/>
      <c r="BF488" s="70" t="s">
        <v>21</v>
      </c>
      <c r="BG488" s="71"/>
      <c r="BH488" s="71"/>
      <c r="BI488" s="71"/>
      <c r="BJ488" s="71"/>
      <c r="BK488" s="71"/>
      <c r="BL488" s="72" t="str">
        <f>IFERROR(VLOOKUP(BF488,商品リスト!B:E,3,0),"")</f>
        <v/>
      </c>
      <c r="BM488" s="72"/>
      <c r="BN488" s="72"/>
      <c r="BO488" s="72"/>
      <c r="BP488" s="72"/>
      <c r="BQ488" s="72"/>
      <c r="BR488" s="72"/>
      <c r="BS488" s="72"/>
      <c r="BT488" s="72"/>
      <c r="BU488" s="73" t="str">
        <f>IFERROR(VLOOKUP(BF488,商品リスト!B:E,4,0),"")</f>
        <v/>
      </c>
      <c r="BV488" s="73"/>
      <c r="BW488" s="73"/>
      <c r="BX488" s="73"/>
      <c r="BY488" s="74"/>
      <c r="BZ488" s="74"/>
      <c r="CA488" s="74"/>
      <c r="CB488" s="75" t="str">
        <f t="shared" si="8"/>
        <v/>
      </c>
      <c r="CC488" s="76"/>
      <c r="CD488" s="76"/>
    </row>
    <row r="489" spans="1:82" ht="40.799999999999997" customHeight="1" x14ac:dyDescent="0.2">
      <c r="A489" s="77" t="s">
        <v>487</v>
      </c>
      <c r="B489" s="77"/>
      <c r="C489" s="77"/>
      <c r="D489" s="77"/>
      <c r="E489" s="66"/>
      <c r="F489" s="66"/>
      <c r="G489" s="66"/>
      <c r="H489" s="66"/>
      <c r="I489" s="66"/>
      <c r="J489" s="66"/>
      <c r="K489" s="66"/>
      <c r="L489" s="66"/>
      <c r="M489" s="66"/>
      <c r="N489" s="66"/>
      <c r="O489" s="66"/>
      <c r="P489" s="66"/>
      <c r="Q489" s="66"/>
      <c r="R489" s="66"/>
      <c r="S489" s="65"/>
      <c r="T489" s="65"/>
      <c r="U489" s="65"/>
      <c r="V489" s="65"/>
      <c r="W489" s="66"/>
      <c r="X489" s="66"/>
      <c r="Y489" s="66"/>
      <c r="Z489" s="65"/>
      <c r="AA489" s="65"/>
      <c r="AB489" s="65"/>
      <c r="AC489" s="65"/>
      <c r="AD489" s="66"/>
      <c r="AE489" s="66"/>
      <c r="AF489" s="66"/>
      <c r="AG489" s="65"/>
      <c r="AH489" s="65"/>
      <c r="AI489" s="65"/>
      <c r="AJ489" s="65"/>
      <c r="AK489" s="78"/>
      <c r="AL489" s="78"/>
      <c r="AM489" s="78"/>
      <c r="AN489" s="78"/>
      <c r="AO489" s="78"/>
      <c r="AP489" s="78"/>
      <c r="AQ489" s="78"/>
      <c r="AR489" s="78"/>
      <c r="AS489" s="78"/>
      <c r="AT489" s="71"/>
      <c r="AU489" s="71"/>
      <c r="AV489" s="71"/>
      <c r="AW489" s="71"/>
      <c r="AX489" s="71"/>
      <c r="AY489" s="71"/>
      <c r="AZ489" s="71"/>
      <c r="BA489" s="71"/>
      <c r="BB489" s="71"/>
      <c r="BC489" s="71"/>
      <c r="BD489" s="71"/>
      <c r="BE489" s="71"/>
      <c r="BF489" s="70" t="s">
        <v>21</v>
      </c>
      <c r="BG489" s="71"/>
      <c r="BH489" s="71"/>
      <c r="BI489" s="71"/>
      <c r="BJ489" s="71"/>
      <c r="BK489" s="71"/>
      <c r="BL489" s="72" t="str">
        <f>IFERROR(VLOOKUP(BF489,商品リスト!B:E,3,0),"")</f>
        <v/>
      </c>
      <c r="BM489" s="72"/>
      <c r="BN489" s="72"/>
      <c r="BO489" s="72"/>
      <c r="BP489" s="72"/>
      <c r="BQ489" s="72"/>
      <c r="BR489" s="72"/>
      <c r="BS489" s="72"/>
      <c r="BT489" s="72"/>
      <c r="BU489" s="73" t="str">
        <f>IFERROR(VLOOKUP(BF489,商品リスト!B:E,4,0),"")</f>
        <v/>
      </c>
      <c r="BV489" s="73"/>
      <c r="BW489" s="73"/>
      <c r="BX489" s="73"/>
      <c r="BY489" s="74"/>
      <c r="BZ489" s="74"/>
      <c r="CA489" s="74"/>
      <c r="CB489" s="75" t="str">
        <f t="shared" si="8"/>
        <v/>
      </c>
      <c r="CC489" s="76"/>
      <c r="CD489" s="76"/>
    </row>
    <row r="490" spans="1:82" ht="40.799999999999997" customHeight="1" x14ac:dyDescent="0.2">
      <c r="A490" s="77" t="s">
        <v>488</v>
      </c>
      <c r="B490" s="77"/>
      <c r="C490" s="77"/>
      <c r="D490" s="77"/>
      <c r="E490" s="66"/>
      <c r="F490" s="66"/>
      <c r="G490" s="66"/>
      <c r="H490" s="66"/>
      <c r="I490" s="66"/>
      <c r="J490" s="66"/>
      <c r="K490" s="66"/>
      <c r="L490" s="66"/>
      <c r="M490" s="66"/>
      <c r="N490" s="66"/>
      <c r="O490" s="66"/>
      <c r="P490" s="66"/>
      <c r="Q490" s="66"/>
      <c r="R490" s="66"/>
      <c r="S490" s="65"/>
      <c r="T490" s="65"/>
      <c r="U490" s="65"/>
      <c r="V490" s="65"/>
      <c r="W490" s="66"/>
      <c r="X490" s="66"/>
      <c r="Y490" s="66"/>
      <c r="Z490" s="65"/>
      <c r="AA490" s="65"/>
      <c r="AB490" s="65"/>
      <c r="AC490" s="65"/>
      <c r="AD490" s="66"/>
      <c r="AE490" s="66"/>
      <c r="AF490" s="66"/>
      <c r="AG490" s="65"/>
      <c r="AH490" s="65"/>
      <c r="AI490" s="65"/>
      <c r="AJ490" s="65"/>
      <c r="AK490" s="78"/>
      <c r="AL490" s="78"/>
      <c r="AM490" s="78"/>
      <c r="AN490" s="78"/>
      <c r="AO490" s="78"/>
      <c r="AP490" s="78"/>
      <c r="AQ490" s="78"/>
      <c r="AR490" s="78"/>
      <c r="AS490" s="78"/>
      <c r="AT490" s="71"/>
      <c r="AU490" s="71"/>
      <c r="AV490" s="71"/>
      <c r="AW490" s="71"/>
      <c r="AX490" s="71"/>
      <c r="AY490" s="71"/>
      <c r="AZ490" s="71"/>
      <c r="BA490" s="71"/>
      <c r="BB490" s="71"/>
      <c r="BC490" s="71"/>
      <c r="BD490" s="71"/>
      <c r="BE490" s="71"/>
      <c r="BF490" s="70" t="s">
        <v>21</v>
      </c>
      <c r="BG490" s="71"/>
      <c r="BH490" s="71"/>
      <c r="BI490" s="71"/>
      <c r="BJ490" s="71"/>
      <c r="BK490" s="71"/>
      <c r="BL490" s="72" t="str">
        <f>IFERROR(VLOOKUP(BF490,商品リスト!B:E,3,0),"")</f>
        <v/>
      </c>
      <c r="BM490" s="72"/>
      <c r="BN490" s="72"/>
      <c r="BO490" s="72"/>
      <c r="BP490" s="72"/>
      <c r="BQ490" s="72"/>
      <c r="BR490" s="72"/>
      <c r="BS490" s="72"/>
      <c r="BT490" s="72"/>
      <c r="BU490" s="73" t="str">
        <f>IFERROR(VLOOKUP(BF490,商品リスト!B:E,4,0),"")</f>
        <v/>
      </c>
      <c r="BV490" s="73"/>
      <c r="BW490" s="73"/>
      <c r="BX490" s="73"/>
      <c r="BY490" s="74"/>
      <c r="BZ490" s="74"/>
      <c r="CA490" s="74"/>
      <c r="CB490" s="75" t="str">
        <f t="shared" si="8"/>
        <v/>
      </c>
      <c r="CC490" s="76"/>
      <c r="CD490" s="76"/>
    </row>
    <row r="491" spans="1:82" ht="40.799999999999997" customHeight="1" x14ac:dyDescent="0.2">
      <c r="A491" s="77" t="s">
        <v>489</v>
      </c>
      <c r="B491" s="77"/>
      <c r="C491" s="77"/>
      <c r="D491" s="77"/>
      <c r="E491" s="66"/>
      <c r="F491" s="66"/>
      <c r="G491" s="66"/>
      <c r="H491" s="66"/>
      <c r="I491" s="66"/>
      <c r="J491" s="66"/>
      <c r="K491" s="66"/>
      <c r="L491" s="66"/>
      <c r="M491" s="66"/>
      <c r="N491" s="66"/>
      <c r="O491" s="66"/>
      <c r="P491" s="66"/>
      <c r="Q491" s="66"/>
      <c r="R491" s="66"/>
      <c r="S491" s="65"/>
      <c r="T491" s="65"/>
      <c r="U491" s="65"/>
      <c r="V491" s="65"/>
      <c r="W491" s="66"/>
      <c r="X491" s="66"/>
      <c r="Y491" s="66"/>
      <c r="Z491" s="65"/>
      <c r="AA491" s="65"/>
      <c r="AB491" s="65"/>
      <c r="AC491" s="65"/>
      <c r="AD491" s="66"/>
      <c r="AE491" s="66"/>
      <c r="AF491" s="66"/>
      <c r="AG491" s="65"/>
      <c r="AH491" s="65"/>
      <c r="AI491" s="65"/>
      <c r="AJ491" s="65"/>
      <c r="AK491" s="78"/>
      <c r="AL491" s="78"/>
      <c r="AM491" s="78"/>
      <c r="AN491" s="78"/>
      <c r="AO491" s="78"/>
      <c r="AP491" s="78"/>
      <c r="AQ491" s="78"/>
      <c r="AR491" s="78"/>
      <c r="AS491" s="78"/>
      <c r="AT491" s="71"/>
      <c r="AU491" s="71"/>
      <c r="AV491" s="71"/>
      <c r="AW491" s="71"/>
      <c r="AX491" s="71"/>
      <c r="AY491" s="71"/>
      <c r="AZ491" s="71"/>
      <c r="BA491" s="71"/>
      <c r="BB491" s="71"/>
      <c r="BC491" s="71"/>
      <c r="BD491" s="71"/>
      <c r="BE491" s="71"/>
      <c r="BF491" s="70" t="s">
        <v>21</v>
      </c>
      <c r="BG491" s="71"/>
      <c r="BH491" s="71"/>
      <c r="BI491" s="71"/>
      <c r="BJ491" s="71"/>
      <c r="BK491" s="71"/>
      <c r="BL491" s="72" t="str">
        <f>IFERROR(VLOOKUP(BF491,商品リスト!B:E,3,0),"")</f>
        <v/>
      </c>
      <c r="BM491" s="72"/>
      <c r="BN491" s="72"/>
      <c r="BO491" s="72"/>
      <c r="BP491" s="72"/>
      <c r="BQ491" s="72"/>
      <c r="BR491" s="72"/>
      <c r="BS491" s="72"/>
      <c r="BT491" s="72"/>
      <c r="BU491" s="73" t="str">
        <f>IFERROR(VLOOKUP(BF491,商品リスト!B:E,4,0),"")</f>
        <v/>
      </c>
      <c r="BV491" s="73"/>
      <c r="BW491" s="73"/>
      <c r="BX491" s="73"/>
      <c r="BY491" s="74"/>
      <c r="BZ491" s="74"/>
      <c r="CA491" s="74"/>
      <c r="CB491" s="75" t="str">
        <f t="shared" si="8"/>
        <v/>
      </c>
      <c r="CC491" s="76"/>
      <c r="CD491" s="76"/>
    </row>
    <row r="492" spans="1:82" ht="40.799999999999997" customHeight="1" x14ac:dyDescent="0.2">
      <c r="A492" s="77" t="s">
        <v>490</v>
      </c>
      <c r="B492" s="77"/>
      <c r="C492" s="77"/>
      <c r="D492" s="77"/>
      <c r="E492" s="66"/>
      <c r="F492" s="66"/>
      <c r="G492" s="66"/>
      <c r="H492" s="66"/>
      <c r="I492" s="66"/>
      <c r="J492" s="66"/>
      <c r="K492" s="66"/>
      <c r="L492" s="66"/>
      <c r="M492" s="66"/>
      <c r="N492" s="66"/>
      <c r="O492" s="66"/>
      <c r="P492" s="66"/>
      <c r="Q492" s="66"/>
      <c r="R492" s="66"/>
      <c r="S492" s="65"/>
      <c r="T492" s="65"/>
      <c r="U492" s="65"/>
      <c r="V492" s="65"/>
      <c r="W492" s="66"/>
      <c r="X492" s="66"/>
      <c r="Y492" s="66"/>
      <c r="Z492" s="65"/>
      <c r="AA492" s="65"/>
      <c r="AB492" s="65"/>
      <c r="AC492" s="65"/>
      <c r="AD492" s="66"/>
      <c r="AE492" s="66"/>
      <c r="AF492" s="66"/>
      <c r="AG492" s="65"/>
      <c r="AH492" s="65"/>
      <c r="AI492" s="65"/>
      <c r="AJ492" s="65"/>
      <c r="AK492" s="78"/>
      <c r="AL492" s="78"/>
      <c r="AM492" s="78"/>
      <c r="AN492" s="78"/>
      <c r="AO492" s="78"/>
      <c r="AP492" s="78"/>
      <c r="AQ492" s="78"/>
      <c r="AR492" s="78"/>
      <c r="AS492" s="78"/>
      <c r="AT492" s="71"/>
      <c r="AU492" s="71"/>
      <c r="AV492" s="71"/>
      <c r="AW492" s="71"/>
      <c r="AX492" s="71"/>
      <c r="AY492" s="71"/>
      <c r="AZ492" s="71"/>
      <c r="BA492" s="71"/>
      <c r="BB492" s="71"/>
      <c r="BC492" s="71"/>
      <c r="BD492" s="71"/>
      <c r="BE492" s="71"/>
      <c r="BF492" s="70" t="s">
        <v>21</v>
      </c>
      <c r="BG492" s="71"/>
      <c r="BH492" s="71"/>
      <c r="BI492" s="71"/>
      <c r="BJ492" s="71"/>
      <c r="BK492" s="71"/>
      <c r="BL492" s="72" t="str">
        <f>IFERROR(VLOOKUP(BF492,商品リスト!B:E,3,0),"")</f>
        <v/>
      </c>
      <c r="BM492" s="72"/>
      <c r="BN492" s="72"/>
      <c r="BO492" s="72"/>
      <c r="BP492" s="72"/>
      <c r="BQ492" s="72"/>
      <c r="BR492" s="72"/>
      <c r="BS492" s="72"/>
      <c r="BT492" s="72"/>
      <c r="BU492" s="73" t="str">
        <f>IFERROR(VLOOKUP(BF492,商品リスト!B:E,4,0),"")</f>
        <v/>
      </c>
      <c r="BV492" s="73"/>
      <c r="BW492" s="73"/>
      <c r="BX492" s="73"/>
      <c r="BY492" s="74"/>
      <c r="BZ492" s="74"/>
      <c r="CA492" s="74"/>
      <c r="CB492" s="75" t="str">
        <f t="shared" si="8"/>
        <v/>
      </c>
      <c r="CC492" s="76"/>
      <c r="CD492" s="76"/>
    </row>
    <row r="493" spans="1:82" ht="40.799999999999997" customHeight="1" x14ac:dyDescent="0.2">
      <c r="A493" s="77" t="s">
        <v>491</v>
      </c>
      <c r="B493" s="77"/>
      <c r="C493" s="77"/>
      <c r="D493" s="77"/>
      <c r="E493" s="66"/>
      <c r="F493" s="66"/>
      <c r="G493" s="66"/>
      <c r="H493" s="66"/>
      <c r="I493" s="66"/>
      <c r="J493" s="66"/>
      <c r="K493" s="66"/>
      <c r="L493" s="66"/>
      <c r="M493" s="66"/>
      <c r="N493" s="66"/>
      <c r="O493" s="66"/>
      <c r="P493" s="66"/>
      <c r="Q493" s="66"/>
      <c r="R493" s="66"/>
      <c r="S493" s="65"/>
      <c r="T493" s="65"/>
      <c r="U493" s="65"/>
      <c r="V493" s="65"/>
      <c r="W493" s="66"/>
      <c r="X493" s="66"/>
      <c r="Y493" s="66"/>
      <c r="Z493" s="65"/>
      <c r="AA493" s="65"/>
      <c r="AB493" s="65"/>
      <c r="AC493" s="65"/>
      <c r="AD493" s="66"/>
      <c r="AE493" s="66"/>
      <c r="AF493" s="66"/>
      <c r="AG493" s="65"/>
      <c r="AH493" s="65"/>
      <c r="AI493" s="65"/>
      <c r="AJ493" s="65"/>
      <c r="AK493" s="78"/>
      <c r="AL493" s="78"/>
      <c r="AM493" s="78"/>
      <c r="AN493" s="78"/>
      <c r="AO493" s="78"/>
      <c r="AP493" s="78"/>
      <c r="AQ493" s="78"/>
      <c r="AR493" s="78"/>
      <c r="AS493" s="78"/>
      <c r="AT493" s="71"/>
      <c r="AU493" s="71"/>
      <c r="AV493" s="71"/>
      <c r="AW493" s="71"/>
      <c r="AX493" s="71"/>
      <c r="AY493" s="71"/>
      <c r="AZ493" s="71"/>
      <c r="BA493" s="71"/>
      <c r="BB493" s="71"/>
      <c r="BC493" s="71"/>
      <c r="BD493" s="71"/>
      <c r="BE493" s="71"/>
      <c r="BF493" s="70" t="s">
        <v>21</v>
      </c>
      <c r="BG493" s="71"/>
      <c r="BH493" s="71"/>
      <c r="BI493" s="71"/>
      <c r="BJ493" s="71"/>
      <c r="BK493" s="71"/>
      <c r="BL493" s="72" t="str">
        <f>IFERROR(VLOOKUP(BF493,商品リスト!B:E,3,0),"")</f>
        <v/>
      </c>
      <c r="BM493" s="72"/>
      <c r="BN493" s="72"/>
      <c r="BO493" s="72"/>
      <c r="BP493" s="72"/>
      <c r="BQ493" s="72"/>
      <c r="BR493" s="72"/>
      <c r="BS493" s="72"/>
      <c r="BT493" s="72"/>
      <c r="BU493" s="73" t="str">
        <f>IFERROR(VLOOKUP(BF493,商品リスト!B:E,4,0),"")</f>
        <v/>
      </c>
      <c r="BV493" s="73"/>
      <c r="BW493" s="73"/>
      <c r="BX493" s="73"/>
      <c r="BY493" s="74"/>
      <c r="BZ493" s="74"/>
      <c r="CA493" s="74"/>
      <c r="CB493" s="75" t="str">
        <f t="shared" si="8"/>
        <v/>
      </c>
      <c r="CC493" s="76"/>
      <c r="CD493" s="76"/>
    </row>
    <row r="494" spans="1:82" ht="40.799999999999997" customHeight="1" x14ac:dyDescent="0.2">
      <c r="A494" s="77" t="s">
        <v>492</v>
      </c>
      <c r="B494" s="77"/>
      <c r="C494" s="77"/>
      <c r="D494" s="77"/>
      <c r="E494" s="66"/>
      <c r="F494" s="66"/>
      <c r="G494" s="66"/>
      <c r="H494" s="66"/>
      <c r="I494" s="66"/>
      <c r="J494" s="66"/>
      <c r="K494" s="66"/>
      <c r="L494" s="66"/>
      <c r="M494" s="66"/>
      <c r="N494" s="66"/>
      <c r="O494" s="66"/>
      <c r="P494" s="66"/>
      <c r="Q494" s="66"/>
      <c r="R494" s="66"/>
      <c r="S494" s="65"/>
      <c r="T494" s="65"/>
      <c r="U494" s="65"/>
      <c r="V494" s="65"/>
      <c r="W494" s="66"/>
      <c r="X494" s="66"/>
      <c r="Y494" s="66"/>
      <c r="Z494" s="65"/>
      <c r="AA494" s="65"/>
      <c r="AB494" s="65"/>
      <c r="AC494" s="65"/>
      <c r="AD494" s="66"/>
      <c r="AE494" s="66"/>
      <c r="AF494" s="66"/>
      <c r="AG494" s="65"/>
      <c r="AH494" s="65"/>
      <c r="AI494" s="65"/>
      <c r="AJ494" s="65"/>
      <c r="AK494" s="78"/>
      <c r="AL494" s="78"/>
      <c r="AM494" s="78"/>
      <c r="AN494" s="78"/>
      <c r="AO494" s="78"/>
      <c r="AP494" s="78"/>
      <c r="AQ494" s="78"/>
      <c r="AR494" s="78"/>
      <c r="AS494" s="78"/>
      <c r="AT494" s="71"/>
      <c r="AU494" s="71"/>
      <c r="AV494" s="71"/>
      <c r="AW494" s="71"/>
      <c r="AX494" s="71"/>
      <c r="AY494" s="71"/>
      <c r="AZ494" s="71"/>
      <c r="BA494" s="71"/>
      <c r="BB494" s="71"/>
      <c r="BC494" s="71"/>
      <c r="BD494" s="71"/>
      <c r="BE494" s="71"/>
      <c r="BF494" s="70" t="s">
        <v>21</v>
      </c>
      <c r="BG494" s="71"/>
      <c r="BH494" s="71"/>
      <c r="BI494" s="71"/>
      <c r="BJ494" s="71"/>
      <c r="BK494" s="71"/>
      <c r="BL494" s="72" t="str">
        <f>IFERROR(VLOOKUP(BF494,商品リスト!B:E,3,0),"")</f>
        <v/>
      </c>
      <c r="BM494" s="72"/>
      <c r="BN494" s="72"/>
      <c r="BO494" s="72"/>
      <c r="BP494" s="72"/>
      <c r="BQ494" s="72"/>
      <c r="BR494" s="72"/>
      <c r="BS494" s="72"/>
      <c r="BT494" s="72"/>
      <c r="BU494" s="73" t="str">
        <f>IFERROR(VLOOKUP(BF494,商品リスト!B:E,4,0),"")</f>
        <v/>
      </c>
      <c r="BV494" s="73"/>
      <c r="BW494" s="73"/>
      <c r="BX494" s="73"/>
      <c r="BY494" s="74"/>
      <c r="BZ494" s="74"/>
      <c r="CA494" s="74"/>
      <c r="CB494" s="75" t="str">
        <f t="shared" si="8"/>
        <v/>
      </c>
      <c r="CC494" s="76"/>
      <c r="CD494" s="76"/>
    </row>
    <row r="495" spans="1:82" ht="40.799999999999997" customHeight="1" x14ac:dyDescent="0.2">
      <c r="A495" s="77" t="s">
        <v>493</v>
      </c>
      <c r="B495" s="77"/>
      <c r="C495" s="77"/>
      <c r="D495" s="77"/>
      <c r="E495" s="66"/>
      <c r="F495" s="66"/>
      <c r="G495" s="66"/>
      <c r="H495" s="66"/>
      <c r="I495" s="66"/>
      <c r="J495" s="66"/>
      <c r="K495" s="66"/>
      <c r="L495" s="66"/>
      <c r="M495" s="66"/>
      <c r="N495" s="66"/>
      <c r="O495" s="66"/>
      <c r="P495" s="66"/>
      <c r="Q495" s="66"/>
      <c r="R495" s="66"/>
      <c r="S495" s="65"/>
      <c r="T495" s="65"/>
      <c r="U495" s="65"/>
      <c r="V495" s="65"/>
      <c r="W495" s="66"/>
      <c r="X495" s="66"/>
      <c r="Y495" s="66"/>
      <c r="Z495" s="65"/>
      <c r="AA495" s="65"/>
      <c r="AB495" s="65"/>
      <c r="AC495" s="65"/>
      <c r="AD495" s="66"/>
      <c r="AE495" s="66"/>
      <c r="AF495" s="66"/>
      <c r="AG495" s="65"/>
      <c r="AH495" s="65"/>
      <c r="AI495" s="65"/>
      <c r="AJ495" s="65"/>
      <c r="AK495" s="78"/>
      <c r="AL495" s="78"/>
      <c r="AM495" s="78"/>
      <c r="AN495" s="78"/>
      <c r="AO495" s="78"/>
      <c r="AP495" s="78"/>
      <c r="AQ495" s="78"/>
      <c r="AR495" s="78"/>
      <c r="AS495" s="78"/>
      <c r="AT495" s="71"/>
      <c r="AU495" s="71"/>
      <c r="AV495" s="71"/>
      <c r="AW495" s="71"/>
      <c r="AX495" s="71"/>
      <c r="AY495" s="71"/>
      <c r="AZ495" s="71"/>
      <c r="BA495" s="71"/>
      <c r="BB495" s="71"/>
      <c r="BC495" s="71"/>
      <c r="BD495" s="71"/>
      <c r="BE495" s="71"/>
      <c r="BF495" s="70" t="s">
        <v>21</v>
      </c>
      <c r="BG495" s="71"/>
      <c r="BH495" s="71"/>
      <c r="BI495" s="71"/>
      <c r="BJ495" s="71"/>
      <c r="BK495" s="71"/>
      <c r="BL495" s="72" t="str">
        <f>IFERROR(VLOOKUP(BF495,商品リスト!B:E,3,0),"")</f>
        <v/>
      </c>
      <c r="BM495" s="72"/>
      <c r="BN495" s="72"/>
      <c r="BO495" s="72"/>
      <c r="BP495" s="72"/>
      <c r="BQ495" s="72"/>
      <c r="BR495" s="72"/>
      <c r="BS495" s="72"/>
      <c r="BT495" s="72"/>
      <c r="BU495" s="73" t="str">
        <f>IFERROR(VLOOKUP(BF495,商品リスト!B:E,4,0),"")</f>
        <v/>
      </c>
      <c r="BV495" s="73"/>
      <c r="BW495" s="73"/>
      <c r="BX495" s="73"/>
      <c r="BY495" s="74"/>
      <c r="BZ495" s="74"/>
      <c r="CA495" s="74"/>
      <c r="CB495" s="75" t="str">
        <f t="shared" si="8"/>
        <v/>
      </c>
      <c r="CC495" s="76"/>
      <c r="CD495" s="76"/>
    </row>
    <row r="496" spans="1:82" ht="40.799999999999997" customHeight="1" x14ac:dyDescent="0.2">
      <c r="A496" s="77" t="s">
        <v>494</v>
      </c>
      <c r="B496" s="77"/>
      <c r="C496" s="77"/>
      <c r="D496" s="77"/>
      <c r="E496" s="66"/>
      <c r="F496" s="66"/>
      <c r="G496" s="66"/>
      <c r="H496" s="66"/>
      <c r="I496" s="66"/>
      <c r="J496" s="66"/>
      <c r="K496" s="66"/>
      <c r="L496" s="66"/>
      <c r="M496" s="66"/>
      <c r="N496" s="66"/>
      <c r="O496" s="66"/>
      <c r="P496" s="66"/>
      <c r="Q496" s="66"/>
      <c r="R496" s="66"/>
      <c r="S496" s="65"/>
      <c r="T496" s="65"/>
      <c r="U496" s="65"/>
      <c r="V496" s="65"/>
      <c r="W496" s="66"/>
      <c r="X496" s="66"/>
      <c r="Y496" s="66"/>
      <c r="Z496" s="65"/>
      <c r="AA496" s="65"/>
      <c r="AB496" s="65"/>
      <c r="AC496" s="65"/>
      <c r="AD496" s="66"/>
      <c r="AE496" s="66"/>
      <c r="AF496" s="66"/>
      <c r="AG496" s="65"/>
      <c r="AH496" s="65"/>
      <c r="AI496" s="65"/>
      <c r="AJ496" s="65"/>
      <c r="AK496" s="78"/>
      <c r="AL496" s="78"/>
      <c r="AM496" s="78"/>
      <c r="AN496" s="78"/>
      <c r="AO496" s="78"/>
      <c r="AP496" s="78"/>
      <c r="AQ496" s="78"/>
      <c r="AR496" s="78"/>
      <c r="AS496" s="78"/>
      <c r="AT496" s="71"/>
      <c r="AU496" s="71"/>
      <c r="AV496" s="71"/>
      <c r="AW496" s="71"/>
      <c r="AX496" s="71"/>
      <c r="AY496" s="71"/>
      <c r="AZ496" s="71"/>
      <c r="BA496" s="71"/>
      <c r="BB496" s="71"/>
      <c r="BC496" s="71"/>
      <c r="BD496" s="71"/>
      <c r="BE496" s="71"/>
      <c r="BF496" s="70" t="s">
        <v>21</v>
      </c>
      <c r="BG496" s="71"/>
      <c r="BH496" s="71"/>
      <c r="BI496" s="71"/>
      <c r="BJ496" s="71"/>
      <c r="BK496" s="71"/>
      <c r="BL496" s="72" t="str">
        <f>IFERROR(VLOOKUP(BF496,商品リスト!B:E,3,0),"")</f>
        <v/>
      </c>
      <c r="BM496" s="72"/>
      <c r="BN496" s="72"/>
      <c r="BO496" s="72"/>
      <c r="BP496" s="72"/>
      <c r="BQ496" s="72"/>
      <c r="BR496" s="72"/>
      <c r="BS496" s="72"/>
      <c r="BT496" s="72"/>
      <c r="BU496" s="73" t="str">
        <f>IFERROR(VLOOKUP(BF496,商品リスト!B:E,4,0),"")</f>
        <v/>
      </c>
      <c r="BV496" s="73"/>
      <c r="BW496" s="73"/>
      <c r="BX496" s="73"/>
      <c r="BY496" s="74"/>
      <c r="BZ496" s="74"/>
      <c r="CA496" s="74"/>
      <c r="CB496" s="75" t="str">
        <f t="shared" si="8"/>
        <v/>
      </c>
      <c r="CC496" s="76"/>
      <c r="CD496" s="76"/>
    </row>
    <row r="497" spans="1:82" ht="40.799999999999997" customHeight="1" x14ac:dyDescent="0.2">
      <c r="A497" s="77" t="s">
        <v>495</v>
      </c>
      <c r="B497" s="77"/>
      <c r="C497" s="77"/>
      <c r="D497" s="77"/>
      <c r="E497" s="66"/>
      <c r="F497" s="66"/>
      <c r="G497" s="66"/>
      <c r="H497" s="66"/>
      <c r="I497" s="66"/>
      <c r="J497" s="66"/>
      <c r="K497" s="66"/>
      <c r="L497" s="66"/>
      <c r="M497" s="66"/>
      <c r="N497" s="66"/>
      <c r="O497" s="66"/>
      <c r="P497" s="66"/>
      <c r="Q497" s="66"/>
      <c r="R497" s="66"/>
      <c r="S497" s="65"/>
      <c r="T497" s="65"/>
      <c r="U497" s="65"/>
      <c r="V497" s="65"/>
      <c r="W497" s="66"/>
      <c r="X497" s="66"/>
      <c r="Y497" s="66"/>
      <c r="Z497" s="65"/>
      <c r="AA497" s="65"/>
      <c r="AB497" s="65"/>
      <c r="AC497" s="65"/>
      <c r="AD497" s="66"/>
      <c r="AE497" s="66"/>
      <c r="AF497" s="66"/>
      <c r="AG497" s="65"/>
      <c r="AH497" s="65"/>
      <c r="AI497" s="65"/>
      <c r="AJ497" s="65"/>
      <c r="AK497" s="78"/>
      <c r="AL497" s="78"/>
      <c r="AM497" s="78"/>
      <c r="AN497" s="78"/>
      <c r="AO497" s="78"/>
      <c r="AP497" s="78"/>
      <c r="AQ497" s="78"/>
      <c r="AR497" s="78"/>
      <c r="AS497" s="78"/>
      <c r="AT497" s="71"/>
      <c r="AU497" s="71"/>
      <c r="AV497" s="71"/>
      <c r="AW497" s="71"/>
      <c r="AX497" s="71"/>
      <c r="AY497" s="71"/>
      <c r="AZ497" s="71"/>
      <c r="BA497" s="71"/>
      <c r="BB497" s="71"/>
      <c r="BC497" s="71"/>
      <c r="BD497" s="71"/>
      <c r="BE497" s="71"/>
      <c r="BF497" s="70" t="s">
        <v>21</v>
      </c>
      <c r="BG497" s="71"/>
      <c r="BH497" s="71"/>
      <c r="BI497" s="71"/>
      <c r="BJ497" s="71"/>
      <c r="BK497" s="71"/>
      <c r="BL497" s="72" t="str">
        <f>IFERROR(VLOOKUP(BF497,商品リスト!B:E,3,0),"")</f>
        <v/>
      </c>
      <c r="BM497" s="72"/>
      <c r="BN497" s="72"/>
      <c r="BO497" s="72"/>
      <c r="BP497" s="72"/>
      <c r="BQ497" s="72"/>
      <c r="BR497" s="72"/>
      <c r="BS497" s="72"/>
      <c r="BT497" s="72"/>
      <c r="BU497" s="73" t="str">
        <f>IFERROR(VLOOKUP(BF497,商品リスト!B:E,4,0),"")</f>
        <v/>
      </c>
      <c r="BV497" s="73"/>
      <c r="BW497" s="73"/>
      <c r="BX497" s="73"/>
      <c r="BY497" s="74"/>
      <c r="BZ497" s="74"/>
      <c r="CA497" s="74"/>
      <c r="CB497" s="75" t="str">
        <f t="shared" si="8"/>
        <v/>
      </c>
      <c r="CC497" s="76"/>
      <c r="CD497" s="76"/>
    </row>
    <row r="498" spans="1:82" ht="40.799999999999997" customHeight="1" x14ac:dyDescent="0.2">
      <c r="A498" s="77" t="s">
        <v>496</v>
      </c>
      <c r="B498" s="77"/>
      <c r="C498" s="77"/>
      <c r="D498" s="77"/>
      <c r="E498" s="66"/>
      <c r="F498" s="66"/>
      <c r="G498" s="66"/>
      <c r="H498" s="66"/>
      <c r="I498" s="66"/>
      <c r="J498" s="66"/>
      <c r="K498" s="66"/>
      <c r="L498" s="66"/>
      <c r="M498" s="66"/>
      <c r="N498" s="66"/>
      <c r="O498" s="66"/>
      <c r="P498" s="66"/>
      <c r="Q498" s="66"/>
      <c r="R498" s="66"/>
      <c r="S498" s="65"/>
      <c r="T498" s="65"/>
      <c r="U498" s="65"/>
      <c r="V498" s="65"/>
      <c r="W498" s="66"/>
      <c r="X498" s="66"/>
      <c r="Y498" s="66"/>
      <c r="Z498" s="65"/>
      <c r="AA498" s="65"/>
      <c r="AB498" s="65"/>
      <c r="AC498" s="65"/>
      <c r="AD498" s="66"/>
      <c r="AE498" s="66"/>
      <c r="AF498" s="66"/>
      <c r="AG498" s="65"/>
      <c r="AH498" s="65"/>
      <c r="AI498" s="65"/>
      <c r="AJ498" s="65"/>
      <c r="AK498" s="78"/>
      <c r="AL498" s="78"/>
      <c r="AM498" s="78"/>
      <c r="AN498" s="78"/>
      <c r="AO498" s="78"/>
      <c r="AP498" s="78"/>
      <c r="AQ498" s="78"/>
      <c r="AR498" s="78"/>
      <c r="AS498" s="78"/>
      <c r="AT498" s="71"/>
      <c r="AU498" s="71"/>
      <c r="AV498" s="71"/>
      <c r="AW498" s="71"/>
      <c r="AX498" s="71"/>
      <c r="AY498" s="71"/>
      <c r="AZ498" s="71"/>
      <c r="BA498" s="71"/>
      <c r="BB498" s="71"/>
      <c r="BC498" s="71"/>
      <c r="BD498" s="71"/>
      <c r="BE498" s="71"/>
      <c r="BF498" s="70" t="s">
        <v>21</v>
      </c>
      <c r="BG498" s="71"/>
      <c r="BH498" s="71"/>
      <c r="BI498" s="71"/>
      <c r="BJ498" s="71"/>
      <c r="BK498" s="71"/>
      <c r="BL498" s="72" t="str">
        <f>IFERROR(VLOOKUP(BF498,商品リスト!B:E,3,0),"")</f>
        <v/>
      </c>
      <c r="BM498" s="72"/>
      <c r="BN498" s="72"/>
      <c r="BO498" s="72"/>
      <c r="BP498" s="72"/>
      <c r="BQ498" s="72"/>
      <c r="BR498" s="72"/>
      <c r="BS498" s="72"/>
      <c r="BT498" s="72"/>
      <c r="BU498" s="73" t="str">
        <f>IFERROR(VLOOKUP(BF498,商品リスト!B:E,4,0),"")</f>
        <v/>
      </c>
      <c r="BV498" s="73"/>
      <c r="BW498" s="73"/>
      <c r="BX498" s="73"/>
      <c r="BY498" s="74"/>
      <c r="BZ498" s="74"/>
      <c r="CA498" s="74"/>
      <c r="CB498" s="75" t="str">
        <f t="shared" si="8"/>
        <v/>
      </c>
      <c r="CC498" s="76"/>
      <c r="CD498" s="76"/>
    </row>
    <row r="499" spans="1:82" ht="40.799999999999997" customHeight="1" x14ac:dyDescent="0.2">
      <c r="A499" s="77" t="s">
        <v>497</v>
      </c>
      <c r="B499" s="77"/>
      <c r="C499" s="77"/>
      <c r="D499" s="77"/>
      <c r="E499" s="66"/>
      <c r="F499" s="66"/>
      <c r="G499" s="66"/>
      <c r="H499" s="66"/>
      <c r="I499" s="66"/>
      <c r="J499" s="66"/>
      <c r="K499" s="66"/>
      <c r="L499" s="66"/>
      <c r="M499" s="66"/>
      <c r="N499" s="66"/>
      <c r="O499" s="66"/>
      <c r="P499" s="66"/>
      <c r="Q499" s="66"/>
      <c r="R499" s="66"/>
      <c r="S499" s="65"/>
      <c r="T499" s="65"/>
      <c r="U499" s="65"/>
      <c r="V499" s="65"/>
      <c r="W499" s="66"/>
      <c r="X499" s="66"/>
      <c r="Y499" s="66"/>
      <c r="Z499" s="65"/>
      <c r="AA499" s="65"/>
      <c r="AB499" s="65"/>
      <c r="AC499" s="65"/>
      <c r="AD499" s="66"/>
      <c r="AE499" s="66"/>
      <c r="AF499" s="66"/>
      <c r="AG499" s="65"/>
      <c r="AH499" s="65"/>
      <c r="AI499" s="65"/>
      <c r="AJ499" s="65"/>
      <c r="AK499" s="78"/>
      <c r="AL499" s="78"/>
      <c r="AM499" s="78"/>
      <c r="AN499" s="78"/>
      <c r="AO499" s="78"/>
      <c r="AP499" s="78"/>
      <c r="AQ499" s="78"/>
      <c r="AR499" s="78"/>
      <c r="AS499" s="78"/>
      <c r="AT499" s="71"/>
      <c r="AU499" s="71"/>
      <c r="AV499" s="71"/>
      <c r="AW499" s="71"/>
      <c r="AX499" s="71"/>
      <c r="AY499" s="71"/>
      <c r="AZ499" s="71"/>
      <c r="BA499" s="71"/>
      <c r="BB499" s="71"/>
      <c r="BC499" s="71"/>
      <c r="BD499" s="71"/>
      <c r="BE499" s="71"/>
      <c r="BF499" s="70" t="s">
        <v>21</v>
      </c>
      <c r="BG499" s="71"/>
      <c r="BH499" s="71"/>
      <c r="BI499" s="71"/>
      <c r="BJ499" s="71"/>
      <c r="BK499" s="71"/>
      <c r="BL499" s="72" t="str">
        <f>IFERROR(VLOOKUP(BF499,商品リスト!B:E,3,0),"")</f>
        <v/>
      </c>
      <c r="BM499" s="72"/>
      <c r="BN499" s="72"/>
      <c r="BO499" s="72"/>
      <c r="BP499" s="72"/>
      <c r="BQ499" s="72"/>
      <c r="BR499" s="72"/>
      <c r="BS499" s="72"/>
      <c r="BT499" s="72"/>
      <c r="BU499" s="73" t="str">
        <f>IFERROR(VLOOKUP(BF499,商品リスト!B:E,4,0),"")</f>
        <v/>
      </c>
      <c r="BV499" s="73"/>
      <c r="BW499" s="73"/>
      <c r="BX499" s="73"/>
      <c r="BY499" s="74"/>
      <c r="BZ499" s="74"/>
      <c r="CA499" s="74"/>
      <c r="CB499" s="75" t="str">
        <f t="shared" si="8"/>
        <v/>
      </c>
      <c r="CC499" s="76"/>
      <c r="CD499" s="76"/>
    </row>
    <row r="500" spans="1:82" ht="40.799999999999997" customHeight="1" x14ac:dyDescent="0.2">
      <c r="A500" s="77" t="s">
        <v>498</v>
      </c>
      <c r="B500" s="77"/>
      <c r="C500" s="77"/>
      <c r="D500" s="77"/>
      <c r="E500" s="66"/>
      <c r="F500" s="66"/>
      <c r="G500" s="66"/>
      <c r="H500" s="66"/>
      <c r="I500" s="66"/>
      <c r="J500" s="66"/>
      <c r="K500" s="66"/>
      <c r="L500" s="66"/>
      <c r="M500" s="66"/>
      <c r="N500" s="66"/>
      <c r="O500" s="66"/>
      <c r="P500" s="66"/>
      <c r="Q500" s="66"/>
      <c r="R500" s="66"/>
      <c r="S500" s="65"/>
      <c r="T500" s="65"/>
      <c r="U500" s="65"/>
      <c r="V500" s="65"/>
      <c r="W500" s="66"/>
      <c r="X500" s="66"/>
      <c r="Y500" s="66"/>
      <c r="Z500" s="65"/>
      <c r="AA500" s="65"/>
      <c r="AB500" s="65"/>
      <c r="AC500" s="65"/>
      <c r="AD500" s="66"/>
      <c r="AE500" s="66"/>
      <c r="AF500" s="66"/>
      <c r="AG500" s="65"/>
      <c r="AH500" s="65"/>
      <c r="AI500" s="65"/>
      <c r="AJ500" s="65"/>
      <c r="AK500" s="78"/>
      <c r="AL500" s="78"/>
      <c r="AM500" s="78"/>
      <c r="AN500" s="78"/>
      <c r="AO500" s="78"/>
      <c r="AP500" s="78"/>
      <c r="AQ500" s="78"/>
      <c r="AR500" s="78"/>
      <c r="AS500" s="78"/>
      <c r="AT500" s="71"/>
      <c r="AU500" s="71"/>
      <c r="AV500" s="71"/>
      <c r="AW500" s="71"/>
      <c r="AX500" s="71"/>
      <c r="AY500" s="71"/>
      <c r="AZ500" s="71"/>
      <c r="BA500" s="71"/>
      <c r="BB500" s="71"/>
      <c r="BC500" s="71"/>
      <c r="BD500" s="71"/>
      <c r="BE500" s="71"/>
      <c r="BF500" s="70" t="s">
        <v>21</v>
      </c>
      <c r="BG500" s="71"/>
      <c r="BH500" s="71"/>
      <c r="BI500" s="71"/>
      <c r="BJ500" s="71"/>
      <c r="BK500" s="71"/>
      <c r="BL500" s="72" t="str">
        <f>IFERROR(VLOOKUP(BF500,商品リスト!B:E,3,0),"")</f>
        <v/>
      </c>
      <c r="BM500" s="72"/>
      <c r="BN500" s="72"/>
      <c r="BO500" s="72"/>
      <c r="BP500" s="72"/>
      <c r="BQ500" s="72"/>
      <c r="BR500" s="72"/>
      <c r="BS500" s="72"/>
      <c r="BT500" s="72"/>
      <c r="BU500" s="73" t="str">
        <f>IFERROR(VLOOKUP(BF500,商品リスト!B:E,4,0),"")</f>
        <v/>
      </c>
      <c r="BV500" s="73"/>
      <c r="BW500" s="73"/>
      <c r="BX500" s="73"/>
      <c r="BY500" s="74"/>
      <c r="BZ500" s="74"/>
      <c r="CA500" s="74"/>
      <c r="CB500" s="75" t="str">
        <f t="shared" si="8"/>
        <v/>
      </c>
      <c r="CC500" s="76"/>
      <c r="CD500" s="76"/>
    </row>
    <row r="501" spans="1:82" ht="40.799999999999997" customHeight="1" x14ac:dyDescent="0.2">
      <c r="A501" s="77" t="s">
        <v>499</v>
      </c>
      <c r="B501" s="77"/>
      <c r="C501" s="77"/>
      <c r="D501" s="77"/>
      <c r="E501" s="66"/>
      <c r="F501" s="66"/>
      <c r="G501" s="66"/>
      <c r="H501" s="66"/>
      <c r="I501" s="66"/>
      <c r="J501" s="66"/>
      <c r="K501" s="66"/>
      <c r="L501" s="66"/>
      <c r="M501" s="66"/>
      <c r="N501" s="66"/>
      <c r="O501" s="66"/>
      <c r="P501" s="66"/>
      <c r="Q501" s="66"/>
      <c r="R501" s="66"/>
      <c r="S501" s="65"/>
      <c r="T501" s="65"/>
      <c r="U501" s="65"/>
      <c r="V501" s="65"/>
      <c r="W501" s="66"/>
      <c r="X501" s="66"/>
      <c r="Y501" s="66"/>
      <c r="Z501" s="65"/>
      <c r="AA501" s="65"/>
      <c r="AB501" s="65"/>
      <c r="AC501" s="65"/>
      <c r="AD501" s="66"/>
      <c r="AE501" s="66"/>
      <c r="AF501" s="66"/>
      <c r="AG501" s="65"/>
      <c r="AH501" s="65"/>
      <c r="AI501" s="65"/>
      <c r="AJ501" s="65"/>
      <c r="AK501" s="78"/>
      <c r="AL501" s="78"/>
      <c r="AM501" s="78"/>
      <c r="AN501" s="78"/>
      <c r="AO501" s="78"/>
      <c r="AP501" s="78"/>
      <c r="AQ501" s="78"/>
      <c r="AR501" s="78"/>
      <c r="AS501" s="78"/>
      <c r="AT501" s="71"/>
      <c r="AU501" s="71"/>
      <c r="AV501" s="71"/>
      <c r="AW501" s="71"/>
      <c r="AX501" s="71"/>
      <c r="AY501" s="71"/>
      <c r="AZ501" s="71"/>
      <c r="BA501" s="71"/>
      <c r="BB501" s="71"/>
      <c r="BC501" s="71"/>
      <c r="BD501" s="71"/>
      <c r="BE501" s="71"/>
      <c r="BF501" s="70" t="s">
        <v>21</v>
      </c>
      <c r="BG501" s="71"/>
      <c r="BH501" s="71"/>
      <c r="BI501" s="71"/>
      <c r="BJ501" s="71"/>
      <c r="BK501" s="71"/>
      <c r="BL501" s="72" t="str">
        <f>IFERROR(VLOOKUP(BF501,商品リスト!B:E,3,0),"")</f>
        <v/>
      </c>
      <c r="BM501" s="72"/>
      <c r="BN501" s="72"/>
      <c r="BO501" s="72"/>
      <c r="BP501" s="72"/>
      <c r="BQ501" s="72"/>
      <c r="BR501" s="72"/>
      <c r="BS501" s="72"/>
      <c r="BT501" s="72"/>
      <c r="BU501" s="73" t="str">
        <f>IFERROR(VLOOKUP(BF501,商品リスト!B:E,4,0),"")</f>
        <v/>
      </c>
      <c r="BV501" s="73"/>
      <c r="BW501" s="73"/>
      <c r="BX501" s="73"/>
      <c r="BY501" s="74"/>
      <c r="BZ501" s="74"/>
      <c r="CA501" s="74"/>
      <c r="CB501" s="75" t="str">
        <f t="shared" si="8"/>
        <v/>
      </c>
      <c r="CC501" s="76"/>
      <c r="CD501" s="76"/>
    </row>
    <row r="502" spans="1:82" ht="40.799999999999997" customHeight="1" x14ac:dyDescent="0.2">
      <c r="A502" s="77" t="s">
        <v>500</v>
      </c>
      <c r="B502" s="77"/>
      <c r="C502" s="77"/>
      <c r="D502" s="77"/>
      <c r="E502" s="66"/>
      <c r="F502" s="66"/>
      <c r="G502" s="66"/>
      <c r="H502" s="66"/>
      <c r="I502" s="66"/>
      <c r="J502" s="66"/>
      <c r="K502" s="66"/>
      <c r="L502" s="66"/>
      <c r="M502" s="66"/>
      <c r="N502" s="66"/>
      <c r="O502" s="66"/>
      <c r="P502" s="66"/>
      <c r="Q502" s="66"/>
      <c r="R502" s="66"/>
      <c r="S502" s="65"/>
      <c r="T502" s="65"/>
      <c r="U502" s="65"/>
      <c r="V502" s="65"/>
      <c r="W502" s="66"/>
      <c r="X502" s="66"/>
      <c r="Y502" s="66"/>
      <c r="Z502" s="65"/>
      <c r="AA502" s="65"/>
      <c r="AB502" s="65"/>
      <c r="AC502" s="65"/>
      <c r="AD502" s="66"/>
      <c r="AE502" s="66"/>
      <c r="AF502" s="66"/>
      <c r="AG502" s="65"/>
      <c r="AH502" s="65"/>
      <c r="AI502" s="65"/>
      <c r="AJ502" s="65"/>
      <c r="AK502" s="78"/>
      <c r="AL502" s="78"/>
      <c r="AM502" s="78"/>
      <c r="AN502" s="78"/>
      <c r="AO502" s="78"/>
      <c r="AP502" s="78"/>
      <c r="AQ502" s="78"/>
      <c r="AR502" s="78"/>
      <c r="AS502" s="78"/>
      <c r="AT502" s="71"/>
      <c r="AU502" s="71"/>
      <c r="AV502" s="71"/>
      <c r="AW502" s="71"/>
      <c r="AX502" s="71"/>
      <c r="AY502" s="71"/>
      <c r="AZ502" s="71"/>
      <c r="BA502" s="71"/>
      <c r="BB502" s="71"/>
      <c r="BC502" s="71"/>
      <c r="BD502" s="71"/>
      <c r="BE502" s="71"/>
      <c r="BF502" s="70" t="s">
        <v>21</v>
      </c>
      <c r="BG502" s="71"/>
      <c r="BH502" s="71"/>
      <c r="BI502" s="71"/>
      <c r="BJ502" s="71"/>
      <c r="BK502" s="71"/>
      <c r="BL502" s="72" t="str">
        <f>IFERROR(VLOOKUP(BF502,商品リスト!B:E,3,0),"")</f>
        <v/>
      </c>
      <c r="BM502" s="72"/>
      <c r="BN502" s="72"/>
      <c r="BO502" s="72"/>
      <c r="BP502" s="72"/>
      <c r="BQ502" s="72"/>
      <c r="BR502" s="72"/>
      <c r="BS502" s="72"/>
      <c r="BT502" s="72"/>
      <c r="BU502" s="73" t="str">
        <f>IFERROR(VLOOKUP(BF502,商品リスト!B:E,4,0),"")</f>
        <v/>
      </c>
      <c r="BV502" s="73"/>
      <c r="BW502" s="73"/>
      <c r="BX502" s="73"/>
      <c r="BY502" s="74"/>
      <c r="BZ502" s="74"/>
      <c r="CA502" s="74"/>
      <c r="CB502" s="75" t="str">
        <f t="shared" si="8"/>
        <v/>
      </c>
      <c r="CC502" s="76"/>
      <c r="CD502" s="76"/>
    </row>
    <row r="503" spans="1:82" ht="40.799999999999997" customHeight="1" x14ac:dyDescent="0.2">
      <c r="A503" s="77" t="s">
        <v>501</v>
      </c>
      <c r="B503" s="77"/>
      <c r="C503" s="77"/>
      <c r="D503" s="77"/>
      <c r="E503" s="66"/>
      <c r="F503" s="66"/>
      <c r="G503" s="66"/>
      <c r="H503" s="66"/>
      <c r="I503" s="66"/>
      <c r="J503" s="66"/>
      <c r="K503" s="66"/>
      <c r="L503" s="66"/>
      <c r="M503" s="66"/>
      <c r="N503" s="66"/>
      <c r="O503" s="66"/>
      <c r="P503" s="66"/>
      <c r="Q503" s="66"/>
      <c r="R503" s="66"/>
      <c r="S503" s="65"/>
      <c r="T503" s="65"/>
      <c r="U503" s="65"/>
      <c r="V503" s="65"/>
      <c r="W503" s="66"/>
      <c r="X503" s="66"/>
      <c r="Y503" s="66"/>
      <c r="Z503" s="65"/>
      <c r="AA503" s="65"/>
      <c r="AB503" s="65"/>
      <c r="AC503" s="65"/>
      <c r="AD503" s="66"/>
      <c r="AE503" s="66"/>
      <c r="AF503" s="66"/>
      <c r="AG503" s="65"/>
      <c r="AH503" s="65"/>
      <c r="AI503" s="65"/>
      <c r="AJ503" s="65"/>
      <c r="AK503" s="78"/>
      <c r="AL503" s="78"/>
      <c r="AM503" s="78"/>
      <c r="AN503" s="78"/>
      <c r="AO503" s="78"/>
      <c r="AP503" s="78"/>
      <c r="AQ503" s="78"/>
      <c r="AR503" s="78"/>
      <c r="AS503" s="78"/>
      <c r="AT503" s="71"/>
      <c r="AU503" s="71"/>
      <c r="AV503" s="71"/>
      <c r="AW503" s="71"/>
      <c r="AX503" s="71"/>
      <c r="AY503" s="71"/>
      <c r="AZ503" s="71"/>
      <c r="BA503" s="71"/>
      <c r="BB503" s="71"/>
      <c r="BC503" s="71"/>
      <c r="BD503" s="71"/>
      <c r="BE503" s="71"/>
      <c r="BF503" s="70" t="s">
        <v>21</v>
      </c>
      <c r="BG503" s="71"/>
      <c r="BH503" s="71"/>
      <c r="BI503" s="71"/>
      <c r="BJ503" s="71"/>
      <c r="BK503" s="71"/>
      <c r="BL503" s="72" t="str">
        <f>IFERROR(VLOOKUP(BF503,商品リスト!B:E,3,0),"")</f>
        <v/>
      </c>
      <c r="BM503" s="72"/>
      <c r="BN503" s="72"/>
      <c r="BO503" s="72"/>
      <c r="BP503" s="72"/>
      <c r="BQ503" s="72"/>
      <c r="BR503" s="72"/>
      <c r="BS503" s="72"/>
      <c r="BT503" s="72"/>
      <c r="BU503" s="73" t="str">
        <f>IFERROR(VLOOKUP(BF503,商品リスト!B:E,4,0),"")</f>
        <v/>
      </c>
      <c r="BV503" s="73"/>
      <c r="BW503" s="73"/>
      <c r="BX503" s="73"/>
      <c r="BY503" s="74"/>
      <c r="BZ503" s="74"/>
      <c r="CA503" s="74"/>
      <c r="CB503" s="75" t="str">
        <f t="shared" si="8"/>
        <v/>
      </c>
      <c r="CC503" s="76"/>
      <c r="CD503" s="76"/>
    </row>
    <row r="504" spans="1:82" ht="40.799999999999997" customHeight="1" x14ac:dyDescent="0.2">
      <c r="A504" s="77" t="s">
        <v>502</v>
      </c>
      <c r="B504" s="77"/>
      <c r="C504" s="77"/>
      <c r="D504" s="77"/>
      <c r="E504" s="66"/>
      <c r="F504" s="66"/>
      <c r="G504" s="66"/>
      <c r="H504" s="66"/>
      <c r="I504" s="66"/>
      <c r="J504" s="66"/>
      <c r="K504" s="66"/>
      <c r="L504" s="66"/>
      <c r="M504" s="66"/>
      <c r="N504" s="66"/>
      <c r="O504" s="66"/>
      <c r="P504" s="66"/>
      <c r="Q504" s="66"/>
      <c r="R504" s="66"/>
      <c r="S504" s="65"/>
      <c r="T504" s="65"/>
      <c r="U504" s="65"/>
      <c r="V504" s="65"/>
      <c r="W504" s="66"/>
      <c r="X504" s="66"/>
      <c r="Y504" s="66"/>
      <c r="Z504" s="65"/>
      <c r="AA504" s="65"/>
      <c r="AB504" s="65"/>
      <c r="AC504" s="65"/>
      <c r="AD504" s="66"/>
      <c r="AE504" s="66"/>
      <c r="AF504" s="66"/>
      <c r="AG504" s="65"/>
      <c r="AH504" s="65"/>
      <c r="AI504" s="65"/>
      <c r="AJ504" s="65"/>
      <c r="AK504" s="78"/>
      <c r="AL504" s="78"/>
      <c r="AM504" s="78"/>
      <c r="AN504" s="78"/>
      <c r="AO504" s="78"/>
      <c r="AP504" s="78"/>
      <c r="AQ504" s="78"/>
      <c r="AR504" s="78"/>
      <c r="AS504" s="78"/>
      <c r="AT504" s="71"/>
      <c r="AU504" s="71"/>
      <c r="AV504" s="71"/>
      <c r="AW504" s="71"/>
      <c r="AX504" s="71"/>
      <c r="AY504" s="71"/>
      <c r="AZ504" s="71"/>
      <c r="BA504" s="71"/>
      <c r="BB504" s="71"/>
      <c r="BC504" s="71"/>
      <c r="BD504" s="71"/>
      <c r="BE504" s="71"/>
      <c r="BF504" s="70" t="s">
        <v>21</v>
      </c>
      <c r="BG504" s="71"/>
      <c r="BH504" s="71"/>
      <c r="BI504" s="71"/>
      <c r="BJ504" s="71"/>
      <c r="BK504" s="71"/>
      <c r="BL504" s="72" t="str">
        <f>IFERROR(VLOOKUP(BF504,商品リスト!B:E,3,0),"")</f>
        <v/>
      </c>
      <c r="BM504" s="72"/>
      <c r="BN504" s="72"/>
      <c r="BO504" s="72"/>
      <c r="BP504" s="72"/>
      <c r="BQ504" s="72"/>
      <c r="BR504" s="72"/>
      <c r="BS504" s="72"/>
      <c r="BT504" s="72"/>
      <c r="BU504" s="73" t="str">
        <f>IFERROR(VLOOKUP(BF504,商品リスト!B:E,4,0),"")</f>
        <v/>
      </c>
      <c r="BV504" s="73"/>
      <c r="BW504" s="73"/>
      <c r="BX504" s="73"/>
      <c r="BY504" s="74"/>
      <c r="BZ504" s="74"/>
      <c r="CA504" s="74"/>
      <c r="CB504" s="75" t="str">
        <f t="shared" si="8"/>
        <v/>
      </c>
      <c r="CC504" s="76"/>
      <c r="CD504" s="76"/>
    </row>
    <row r="505" spans="1:82" ht="40.799999999999997" customHeight="1" x14ac:dyDescent="0.2">
      <c r="A505" s="77" t="s">
        <v>503</v>
      </c>
      <c r="B505" s="77"/>
      <c r="C505" s="77"/>
      <c r="D505" s="77"/>
      <c r="E505" s="66"/>
      <c r="F505" s="66"/>
      <c r="G505" s="66"/>
      <c r="H505" s="66"/>
      <c r="I505" s="66"/>
      <c r="J505" s="66"/>
      <c r="K505" s="66"/>
      <c r="L505" s="66"/>
      <c r="M505" s="66"/>
      <c r="N505" s="66"/>
      <c r="O505" s="66"/>
      <c r="P505" s="66"/>
      <c r="Q505" s="66"/>
      <c r="R505" s="66"/>
      <c r="S505" s="65"/>
      <c r="T505" s="65"/>
      <c r="U505" s="65"/>
      <c r="V505" s="65"/>
      <c r="W505" s="66"/>
      <c r="X505" s="66"/>
      <c r="Y505" s="66"/>
      <c r="Z505" s="65"/>
      <c r="AA505" s="65"/>
      <c r="AB505" s="65"/>
      <c r="AC505" s="65"/>
      <c r="AD505" s="66"/>
      <c r="AE505" s="66"/>
      <c r="AF505" s="66"/>
      <c r="AG505" s="65"/>
      <c r="AH505" s="65"/>
      <c r="AI505" s="65"/>
      <c r="AJ505" s="65"/>
      <c r="AK505" s="78"/>
      <c r="AL505" s="78"/>
      <c r="AM505" s="78"/>
      <c r="AN505" s="78"/>
      <c r="AO505" s="78"/>
      <c r="AP505" s="78"/>
      <c r="AQ505" s="78"/>
      <c r="AR505" s="78"/>
      <c r="AS505" s="78"/>
      <c r="AT505" s="71"/>
      <c r="AU505" s="71"/>
      <c r="AV505" s="71"/>
      <c r="AW505" s="71"/>
      <c r="AX505" s="71"/>
      <c r="AY505" s="71"/>
      <c r="AZ505" s="71"/>
      <c r="BA505" s="71"/>
      <c r="BB505" s="71"/>
      <c r="BC505" s="71"/>
      <c r="BD505" s="71"/>
      <c r="BE505" s="71"/>
      <c r="BF505" s="70" t="s">
        <v>21</v>
      </c>
      <c r="BG505" s="71"/>
      <c r="BH505" s="71"/>
      <c r="BI505" s="71"/>
      <c r="BJ505" s="71"/>
      <c r="BK505" s="71"/>
      <c r="BL505" s="72" t="str">
        <f>IFERROR(VLOOKUP(BF505,商品リスト!B:E,3,0),"")</f>
        <v/>
      </c>
      <c r="BM505" s="72"/>
      <c r="BN505" s="72"/>
      <c r="BO505" s="72"/>
      <c r="BP505" s="72"/>
      <c r="BQ505" s="72"/>
      <c r="BR505" s="72"/>
      <c r="BS505" s="72"/>
      <c r="BT505" s="72"/>
      <c r="BU505" s="73" t="str">
        <f>IFERROR(VLOOKUP(BF505,商品リスト!B:E,4,0),"")</f>
        <v/>
      </c>
      <c r="BV505" s="73"/>
      <c r="BW505" s="73"/>
      <c r="BX505" s="73"/>
      <c r="BY505" s="74"/>
      <c r="BZ505" s="74"/>
      <c r="CA505" s="74"/>
      <c r="CB505" s="75" t="str">
        <f t="shared" si="8"/>
        <v/>
      </c>
      <c r="CC505" s="76"/>
      <c r="CD505" s="76"/>
    </row>
    <row r="506" spans="1:82" ht="40.799999999999997" customHeight="1" x14ac:dyDescent="0.2">
      <c r="A506" s="77" t="s">
        <v>504</v>
      </c>
      <c r="B506" s="77"/>
      <c r="C506" s="77"/>
      <c r="D506" s="77"/>
      <c r="E506" s="66"/>
      <c r="F506" s="66"/>
      <c r="G506" s="66"/>
      <c r="H506" s="66"/>
      <c r="I506" s="66"/>
      <c r="J506" s="66"/>
      <c r="K506" s="66"/>
      <c r="L506" s="66"/>
      <c r="M506" s="66"/>
      <c r="N506" s="66"/>
      <c r="O506" s="66"/>
      <c r="P506" s="66"/>
      <c r="Q506" s="66"/>
      <c r="R506" s="66"/>
      <c r="S506" s="65"/>
      <c r="T506" s="65"/>
      <c r="U506" s="65"/>
      <c r="V506" s="65"/>
      <c r="W506" s="66"/>
      <c r="X506" s="66"/>
      <c r="Y506" s="66"/>
      <c r="Z506" s="65"/>
      <c r="AA506" s="65"/>
      <c r="AB506" s="65"/>
      <c r="AC506" s="65"/>
      <c r="AD506" s="66"/>
      <c r="AE506" s="66"/>
      <c r="AF506" s="66"/>
      <c r="AG506" s="65"/>
      <c r="AH506" s="65"/>
      <c r="AI506" s="65"/>
      <c r="AJ506" s="65"/>
      <c r="AK506" s="78"/>
      <c r="AL506" s="78"/>
      <c r="AM506" s="78"/>
      <c r="AN506" s="78"/>
      <c r="AO506" s="78"/>
      <c r="AP506" s="78"/>
      <c r="AQ506" s="78"/>
      <c r="AR506" s="78"/>
      <c r="AS506" s="78"/>
      <c r="AT506" s="71"/>
      <c r="AU506" s="71"/>
      <c r="AV506" s="71"/>
      <c r="AW506" s="71"/>
      <c r="AX506" s="71"/>
      <c r="AY506" s="71"/>
      <c r="AZ506" s="71"/>
      <c r="BA506" s="71"/>
      <c r="BB506" s="71"/>
      <c r="BC506" s="71"/>
      <c r="BD506" s="71"/>
      <c r="BE506" s="71"/>
      <c r="BF506" s="70" t="s">
        <v>21</v>
      </c>
      <c r="BG506" s="71"/>
      <c r="BH506" s="71"/>
      <c r="BI506" s="71"/>
      <c r="BJ506" s="71"/>
      <c r="BK506" s="71"/>
      <c r="BL506" s="72" t="str">
        <f>IFERROR(VLOOKUP(BF506,商品リスト!B:E,3,0),"")</f>
        <v/>
      </c>
      <c r="BM506" s="72"/>
      <c r="BN506" s="72"/>
      <c r="BO506" s="72"/>
      <c r="BP506" s="72"/>
      <c r="BQ506" s="72"/>
      <c r="BR506" s="72"/>
      <c r="BS506" s="72"/>
      <c r="BT506" s="72"/>
      <c r="BU506" s="73" t="str">
        <f>IFERROR(VLOOKUP(BF506,商品リスト!B:E,4,0),"")</f>
        <v/>
      </c>
      <c r="BV506" s="73"/>
      <c r="BW506" s="73"/>
      <c r="BX506" s="73"/>
      <c r="BY506" s="74"/>
      <c r="BZ506" s="74"/>
      <c r="CA506" s="74"/>
      <c r="CB506" s="75" t="str">
        <f t="shared" si="8"/>
        <v/>
      </c>
      <c r="CC506" s="76"/>
      <c r="CD506" s="76"/>
    </row>
    <row r="507" spans="1:82" ht="40.799999999999997" customHeight="1" x14ac:dyDescent="0.2">
      <c r="A507" s="77" t="s">
        <v>505</v>
      </c>
      <c r="B507" s="77"/>
      <c r="C507" s="77"/>
      <c r="D507" s="77"/>
      <c r="E507" s="66"/>
      <c r="F507" s="66"/>
      <c r="G507" s="66"/>
      <c r="H507" s="66"/>
      <c r="I507" s="66"/>
      <c r="J507" s="66"/>
      <c r="K507" s="66"/>
      <c r="L507" s="66"/>
      <c r="M507" s="66"/>
      <c r="N507" s="66"/>
      <c r="O507" s="66"/>
      <c r="P507" s="66"/>
      <c r="Q507" s="66"/>
      <c r="R507" s="66"/>
      <c r="S507" s="65"/>
      <c r="T507" s="65"/>
      <c r="U507" s="65"/>
      <c r="V507" s="65"/>
      <c r="W507" s="66"/>
      <c r="X507" s="66"/>
      <c r="Y507" s="66"/>
      <c r="Z507" s="65"/>
      <c r="AA507" s="65"/>
      <c r="AB507" s="65"/>
      <c r="AC507" s="65"/>
      <c r="AD507" s="66"/>
      <c r="AE507" s="66"/>
      <c r="AF507" s="66"/>
      <c r="AG507" s="65"/>
      <c r="AH507" s="65"/>
      <c r="AI507" s="65"/>
      <c r="AJ507" s="65"/>
      <c r="AK507" s="78"/>
      <c r="AL507" s="78"/>
      <c r="AM507" s="78"/>
      <c r="AN507" s="78"/>
      <c r="AO507" s="78"/>
      <c r="AP507" s="78"/>
      <c r="AQ507" s="78"/>
      <c r="AR507" s="78"/>
      <c r="AS507" s="78"/>
      <c r="AT507" s="71"/>
      <c r="AU507" s="71"/>
      <c r="AV507" s="71"/>
      <c r="AW507" s="71"/>
      <c r="AX507" s="71"/>
      <c r="AY507" s="71"/>
      <c r="AZ507" s="71"/>
      <c r="BA507" s="71"/>
      <c r="BB507" s="71"/>
      <c r="BC507" s="71"/>
      <c r="BD507" s="71"/>
      <c r="BE507" s="71"/>
      <c r="BF507" s="70" t="s">
        <v>21</v>
      </c>
      <c r="BG507" s="71"/>
      <c r="BH507" s="71"/>
      <c r="BI507" s="71"/>
      <c r="BJ507" s="71"/>
      <c r="BK507" s="71"/>
      <c r="BL507" s="72" t="str">
        <f>IFERROR(VLOOKUP(BF507,商品リスト!B:E,3,0),"")</f>
        <v/>
      </c>
      <c r="BM507" s="72"/>
      <c r="BN507" s="72"/>
      <c r="BO507" s="72"/>
      <c r="BP507" s="72"/>
      <c r="BQ507" s="72"/>
      <c r="BR507" s="72"/>
      <c r="BS507" s="72"/>
      <c r="BT507" s="72"/>
      <c r="BU507" s="73" t="str">
        <f>IFERROR(VLOOKUP(BF507,商品リスト!B:E,4,0),"")</f>
        <v/>
      </c>
      <c r="BV507" s="73"/>
      <c r="BW507" s="73"/>
      <c r="BX507" s="73"/>
      <c r="BY507" s="74"/>
      <c r="BZ507" s="74"/>
      <c r="CA507" s="74"/>
      <c r="CB507" s="75" t="str">
        <f t="shared" si="8"/>
        <v/>
      </c>
      <c r="CC507" s="76"/>
      <c r="CD507" s="76"/>
    </row>
    <row r="508" spans="1:82" ht="40.799999999999997" customHeight="1" x14ac:dyDescent="0.2">
      <c r="A508" s="77" t="s">
        <v>506</v>
      </c>
      <c r="B508" s="77"/>
      <c r="C508" s="77"/>
      <c r="D508" s="77"/>
      <c r="E508" s="66"/>
      <c r="F508" s="66"/>
      <c r="G508" s="66"/>
      <c r="H508" s="66"/>
      <c r="I508" s="66"/>
      <c r="J508" s="66"/>
      <c r="K508" s="66"/>
      <c r="L508" s="66"/>
      <c r="M508" s="66"/>
      <c r="N508" s="66"/>
      <c r="O508" s="66"/>
      <c r="P508" s="66"/>
      <c r="Q508" s="66"/>
      <c r="R508" s="66"/>
      <c r="S508" s="65"/>
      <c r="T508" s="65"/>
      <c r="U508" s="65"/>
      <c r="V508" s="65"/>
      <c r="W508" s="66"/>
      <c r="X508" s="66"/>
      <c r="Y508" s="66"/>
      <c r="Z508" s="65"/>
      <c r="AA508" s="65"/>
      <c r="AB508" s="65"/>
      <c r="AC508" s="65"/>
      <c r="AD508" s="66"/>
      <c r="AE508" s="66"/>
      <c r="AF508" s="66"/>
      <c r="AG508" s="65"/>
      <c r="AH508" s="65"/>
      <c r="AI508" s="65"/>
      <c r="AJ508" s="65"/>
      <c r="AK508" s="78"/>
      <c r="AL508" s="78"/>
      <c r="AM508" s="78"/>
      <c r="AN508" s="78"/>
      <c r="AO508" s="78"/>
      <c r="AP508" s="78"/>
      <c r="AQ508" s="78"/>
      <c r="AR508" s="78"/>
      <c r="AS508" s="78"/>
      <c r="AT508" s="71"/>
      <c r="AU508" s="71"/>
      <c r="AV508" s="71"/>
      <c r="AW508" s="71"/>
      <c r="AX508" s="71"/>
      <c r="AY508" s="71"/>
      <c r="AZ508" s="71"/>
      <c r="BA508" s="71"/>
      <c r="BB508" s="71"/>
      <c r="BC508" s="71"/>
      <c r="BD508" s="71"/>
      <c r="BE508" s="71"/>
      <c r="BF508" s="70" t="s">
        <v>21</v>
      </c>
      <c r="BG508" s="71"/>
      <c r="BH508" s="71"/>
      <c r="BI508" s="71"/>
      <c r="BJ508" s="71"/>
      <c r="BK508" s="71"/>
      <c r="BL508" s="72" t="str">
        <f>IFERROR(VLOOKUP(BF508,商品リスト!B:E,3,0),"")</f>
        <v/>
      </c>
      <c r="BM508" s="72"/>
      <c r="BN508" s="72"/>
      <c r="BO508" s="72"/>
      <c r="BP508" s="72"/>
      <c r="BQ508" s="72"/>
      <c r="BR508" s="72"/>
      <c r="BS508" s="72"/>
      <c r="BT508" s="72"/>
      <c r="BU508" s="73" t="str">
        <f>IFERROR(VLOOKUP(BF508,商品リスト!B:E,4,0),"")</f>
        <v/>
      </c>
      <c r="BV508" s="73"/>
      <c r="BW508" s="73"/>
      <c r="BX508" s="73"/>
      <c r="BY508" s="74"/>
      <c r="BZ508" s="74"/>
      <c r="CA508" s="74"/>
      <c r="CB508" s="75" t="str">
        <f t="shared" si="8"/>
        <v/>
      </c>
      <c r="CC508" s="76"/>
      <c r="CD508" s="76"/>
    </row>
    <row r="509" spans="1:82" ht="40.799999999999997" customHeight="1" x14ac:dyDescent="0.2">
      <c r="A509" s="77" t="s">
        <v>507</v>
      </c>
      <c r="B509" s="77"/>
      <c r="C509" s="77"/>
      <c r="D509" s="77"/>
      <c r="E509" s="66"/>
      <c r="F509" s="66"/>
      <c r="G509" s="66"/>
      <c r="H509" s="66"/>
      <c r="I509" s="66"/>
      <c r="J509" s="66"/>
      <c r="K509" s="66"/>
      <c r="L509" s="66"/>
      <c r="M509" s="66"/>
      <c r="N509" s="66"/>
      <c r="O509" s="66"/>
      <c r="P509" s="66"/>
      <c r="Q509" s="66"/>
      <c r="R509" s="66"/>
      <c r="S509" s="65"/>
      <c r="T509" s="65"/>
      <c r="U509" s="65"/>
      <c r="V509" s="65"/>
      <c r="W509" s="66"/>
      <c r="X509" s="66"/>
      <c r="Y509" s="66"/>
      <c r="Z509" s="65"/>
      <c r="AA509" s="65"/>
      <c r="AB509" s="65"/>
      <c r="AC509" s="65"/>
      <c r="AD509" s="66"/>
      <c r="AE509" s="66"/>
      <c r="AF509" s="66"/>
      <c r="AG509" s="65"/>
      <c r="AH509" s="65"/>
      <c r="AI509" s="65"/>
      <c r="AJ509" s="65"/>
      <c r="AK509" s="78"/>
      <c r="AL509" s="78"/>
      <c r="AM509" s="78"/>
      <c r="AN509" s="78"/>
      <c r="AO509" s="78"/>
      <c r="AP509" s="78"/>
      <c r="AQ509" s="78"/>
      <c r="AR509" s="78"/>
      <c r="AS509" s="78"/>
      <c r="AT509" s="71"/>
      <c r="AU509" s="71"/>
      <c r="AV509" s="71"/>
      <c r="AW509" s="71"/>
      <c r="AX509" s="71"/>
      <c r="AY509" s="71"/>
      <c r="AZ509" s="71"/>
      <c r="BA509" s="71"/>
      <c r="BB509" s="71"/>
      <c r="BC509" s="71"/>
      <c r="BD509" s="71"/>
      <c r="BE509" s="71"/>
      <c r="BF509" s="70" t="s">
        <v>21</v>
      </c>
      <c r="BG509" s="71"/>
      <c r="BH509" s="71"/>
      <c r="BI509" s="71"/>
      <c r="BJ509" s="71"/>
      <c r="BK509" s="71"/>
      <c r="BL509" s="72" t="str">
        <f>IFERROR(VLOOKUP(BF509,商品リスト!B:E,3,0),"")</f>
        <v/>
      </c>
      <c r="BM509" s="72"/>
      <c r="BN509" s="72"/>
      <c r="BO509" s="72"/>
      <c r="BP509" s="72"/>
      <c r="BQ509" s="72"/>
      <c r="BR509" s="72"/>
      <c r="BS509" s="72"/>
      <c r="BT509" s="72"/>
      <c r="BU509" s="73" t="str">
        <f>IFERROR(VLOOKUP(BF509,商品リスト!B:E,4,0),"")</f>
        <v/>
      </c>
      <c r="BV509" s="73"/>
      <c r="BW509" s="73"/>
      <c r="BX509" s="73"/>
      <c r="BY509" s="74"/>
      <c r="BZ509" s="74"/>
      <c r="CA509" s="74"/>
      <c r="CB509" s="75" t="str">
        <f t="shared" si="8"/>
        <v/>
      </c>
      <c r="CC509" s="76"/>
      <c r="CD509" s="76"/>
    </row>
    <row r="510" spans="1:82" ht="40.799999999999997" customHeight="1" x14ac:dyDescent="0.2">
      <c r="A510" s="77" t="s">
        <v>508</v>
      </c>
      <c r="B510" s="77"/>
      <c r="C510" s="77"/>
      <c r="D510" s="77"/>
      <c r="E510" s="66"/>
      <c r="F510" s="66"/>
      <c r="G510" s="66"/>
      <c r="H510" s="66"/>
      <c r="I510" s="66"/>
      <c r="J510" s="66"/>
      <c r="K510" s="66"/>
      <c r="L510" s="66"/>
      <c r="M510" s="66"/>
      <c r="N510" s="66"/>
      <c r="O510" s="66"/>
      <c r="P510" s="66"/>
      <c r="Q510" s="66"/>
      <c r="R510" s="66"/>
      <c r="S510" s="65"/>
      <c r="T510" s="65"/>
      <c r="U510" s="65"/>
      <c r="V510" s="65"/>
      <c r="W510" s="66"/>
      <c r="X510" s="66"/>
      <c r="Y510" s="66"/>
      <c r="Z510" s="65"/>
      <c r="AA510" s="65"/>
      <c r="AB510" s="65"/>
      <c r="AC510" s="65"/>
      <c r="AD510" s="66"/>
      <c r="AE510" s="66"/>
      <c r="AF510" s="66"/>
      <c r="AG510" s="65"/>
      <c r="AH510" s="65"/>
      <c r="AI510" s="65"/>
      <c r="AJ510" s="65"/>
      <c r="AK510" s="78"/>
      <c r="AL510" s="78"/>
      <c r="AM510" s="78"/>
      <c r="AN510" s="78"/>
      <c r="AO510" s="78"/>
      <c r="AP510" s="78"/>
      <c r="AQ510" s="78"/>
      <c r="AR510" s="78"/>
      <c r="AS510" s="78"/>
      <c r="AT510" s="71"/>
      <c r="AU510" s="71"/>
      <c r="AV510" s="71"/>
      <c r="AW510" s="71"/>
      <c r="AX510" s="71"/>
      <c r="AY510" s="71"/>
      <c r="AZ510" s="71"/>
      <c r="BA510" s="71"/>
      <c r="BB510" s="71"/>
      <c r="BC510" s="71"/>
      <c r="BD510" s="71"/>
      <c r="BE510" s="71"/>
      <c r="BF510" s="70" t="s">
        <v>21</v>
      </c>
      <c r="BG510" s="71"/>
      <c r="BH510" s="71"/>
      <c r="BI510" s="71"/>
      <c r="BJ510" s="71"/>
      <c r="BK510" s="71"/>
      <c r="BL510" s="72" t="str">
        <f>IFERROR(VLOOKUP(BF510,商品リスト!B:E,3,0),"")</f>
        <v/>
      </c>
      <c r="BM510" s="72"/>
      <c r="BN510" s="72"/>
      <c r="BO510" s="72"/>
      <c r="BP510" s="72"/>
      <c r="BQ510" s="72"/>
      <c r="BR510" s="72"/>
      <c r="BS510" s="72"/>
      <c r="BT510" s="72"/>
      <c r="BU510" s="73" t="str">
        <f>IFERROR(VLOOKUP(BF510,商品リスト!B:E,4,0),"")</f>
        <v/>
      </c>
      <c r="BV510" s="73"/>
      <c r="BW510" s="73"/>
      <c r="BX510" s="73"/>
      <c r="BY510" s="74"/>
      <c r="BZ510" s="74"/>
      <c r="CA510" s="74"/>
      <c r="CB510" s="75" t="str">
        <f t="shared" si="8"/>
        <v/>
      </c>
      <c r="CC510" s="76"/>
      <c r="CD510" s="76"/>
    </row>
    <row r="511" spans="1:82" ht="40.799999999999997" customHeight="1" x14ac:dyDescent="0.2">
      <c r="A511" s="77" t="s">
        <v>509</v>
      </c>
      <c r="B511" s="77"/>
      <c r="C511" s="77"/>
      <c r="D511" s="77"/>
      <c r="E511" s="66"/>
      <c r="F511" s="66"/>
      <c r="G511" s="66"/>
      <c r="H511" s="66"/>
      <c r="I511" s="66"/>
      <c r="J511" s="66"/>
      <c r="K511" s="66"/>
      <c r="L511" s="66"/>
      <c r="M511" s="66"/>
      <c r="N511" s="66"/>
      <c r="O511" s="66"/>
      <c r="P511" s="66"/>
      <c r="Q511" s="66"/>
      <c r="R511" s="66"/>
      <c r="S511" s="65"/>
      <c r="T511" s="65"/>
      <c r="U511" s="65"/>
      <c r="V511" s="65"/>
      <c r="W511" s="66"/>
      <c r="X511" s="66"/>
      <c r="Y511" s="66"/>
      <c r="Z511" s="65"/>
      <c r="AA511" s="65"/>
      <c r="AB511" s="65"/>
      <c r="AC511" s="65"/>
      <c r="AD511" s="66"/>
      <c r="AE511" s="66"/>
      <c r="AF511" s="66"/>
      <c r="AG511" s="65"/>
      <c r="AH511" s="65"/>
      <c r="AI511" s="65"/>
      <c r="AJ511" s="65"/>
      <c r="AK511" s="78"/>
      <c r="AL511" s="78"/>
      <c r="AM511" s="78"/>
      <c r="AN511" s="78"/>
      <c r="AO511" s="78"/>
      <c r="AP511" s="78"/>
      <c r="AQ511" s="78"/>
      <c r="AR511" s="78"/>
      <c r="AS511" s="78"/>
      <c r="AT511" s="71"/>
      <c r="AU511" s="71"/>
      <c r="AV511" s="71"/>
      <c r="AW511" s="71"/>
      <c r="AX511" s="71"/>
      <c r="AY511" s="71"/>
      <c r="AZ511" s="71"/>
      <c r="BA511" s="71"/>
      <c r="BB511" s="71"/>
      <c r="BC511" s="71"/>
      <c r="BD511" s="71"/>
      <c r="BE511" s="71"/>
      <c r="BF511" s="70" t="s">
        <v>21</v>
      </c>
      <c r="BG511" s="71"/>
      <c r="BH511" s="71"/>
      <c r="BI511" s="71"/>
      <c r="BJ511" s="71"/>
      <c r="BK511" s="71"/>
      <c r="BL511" s="72" t="str">
        <f>IFERROR(VLOOKUP(BF511,商品リスト!B:E,3,0),"")</f>
        <v/>
      </c>
      <c r="BM511" s="72"/>
      <c r="BN511" s="72"/>
      <c r="BO511" s="72"/>
      <c r="BP511" s="72"/>
      <c r="BQ511" s="72"/>
      <c r="BR511" s="72"/>
      <c r="BS511" s="72"/>
      <c r="BT511" s="72"/>
      <c r="BU511" s="73" t="str">
        <f>IFERROR(VLOOKUP(BF511,商品リスト!B:E,4,0),"")</f>
        <v/>
      </c>
      <c r="BV511" s="73"/>
      <c r="BW511" s="73"/>
      <c r="BX511" s="73"/>
      <c r="BY511" s="74"/>
      <c r="BZ511" s="74"/>
      <c r="CA511" s="74"/>
      <c r="CB511" s="75" t="str">
        <f t="shared" si="8"/>
        <v/>
      </c>
      <c r="CC511" s="76"/>
      <c r="CD511" s="76"/>
    </row>
    <row r="512" spans="1:82" ht="40.799999999999997" customHeight="1" x14ac:dyDescent="0.2">
      <c r="A512" s="77" t="s">
        <v>510</v>
      </c>
      <c r="B512" s="77"/>
      <c r="C512" s="77"/>
      <c r="D512" s="77"/>
      <c r="E512" s="66"/>
      <c r="F512" s="66"/>
      <c r="G512" s="66"/>
      <c r="H512" s="66"/>
      <c r="I512" s="66"/>
      <c r="J512" s="66"/>
      <c r="K512" s="66"/>
      <c r="L512" s="66"/>
      <c r="M512" s="66"/>
      <c r="N512" s="66"/>
      <c r="O512" s="66"/>
      <c r="P512" s="66"/>
      <c r="Q512" s="66"/>
      <c r="R512" s="66"/>
      <c r="S512" s="65"/>
      <c r="T512" s="65"/>
      <c r="U512" s="65"/>
      <c r="V512" s="65"/>
      <c r="W512" s="66"/>
      <c r="X512" s="66"/>
      <c r="Y512" s="66"/>
      <c r="Z512" s="65"/>
      <c r="AA512" s="65"/>
      <c r="AB512" s="65"/>
      <c r="AC512" s="65"/>
      <c r="AD512" s="66"/>
      <c r="AE512" s="66"/>
      <c r="AF512" s="66"/>
      <c r="AG512" s="65"/>
      <c r="AH512" s="65"/>
      <c r="AI512" s="65"/>
      <c r="AJ512" s="65"/>
      <c r="AK512" s="78"/>
      <c r="AL512" s="78"/>
      <c r="AM512" s="78"/>
      <c r="AN512" s="78"/>
      <c r="AO512" s="78"/>
      <c r="AP512" s="78"/>
      <c r="AQ512" s="78"/>
      <c r="AR512" s="78"/>
      <c r="AS512" s="78"/>
      <c r="AT512" s="71"/>
      <c r="AU512" s="71"/>
      <c r="AV512" s="71"/>
      <c r="AW512" s="71"/>
      <c r="AX512" s="71"/>
      <c r="AY512" s="71"/>
      <c r="AZ512" s="71"/>
      <c r="BA512" s="71"/>
      <c r="BB512" s="71"/>
      <c r="BC512" s="71"/>
      <c r="BD512" s="71"/>
      <c r="BE512" s="71"/>
      <c r="BF512" s="70" t="s">
        <v>21</v>
      </c>
      <c r="BG512" s="71"/>
      <c r="BH512" s="71"/>
      <c r="BI512" s="71"/>
      <c r="BJ512" s="71"/>
      <c r="BK512" s="71"/>
      <c r="BL512" s="72" t="str">
        <f>IFERROR(VLOOKUP(BF512,商品リスト!B:E,3,0),"")</f>
        <v/>
      </c>
      <c r="BM512" s="72"/>
      <c r="BN512" s="72"/>
      <c r="BO512" s="72"/>
      <c r="BP512" s="72"/>
      <c r="BQ512" s="72"/>
      <c r="BR512" s="72"/>
      <c r="BS512" s="72"/>
      <c r="BT512" s="72"/>
      <c r="BU512" s="73" t="str">
        <f>IFERROR(VLOOKUP(BF512,商品リスト!B:E,4,0),"")</f>
        <v/>
      </c>
      <c r="BV512" s="73"/>
      <c r="BW512" s="73"/>
      <c r="BX512" s="73"/>
      <c r="BY512" s="74"/>
      <c r="BZ512" s="74"/>
      <c r="CA512" s="74"/>
      <c r="CB512" s="75" t="str">
        <f t="shared" si="8"/>
        <v/>
      </c>
      <c r="CC512" s="76"/>
      <c r="CD512" s="76"/>
    </row>
    <row r="513" spans="1:82" ht="40.799999999999997" customHeight="1" x14ac:dyDescent="0.2">
      <c r="A513" s="77" t="s">
        <v>511</v>
      </c>
      <c r="B513" s="77"/>
      <c r="C513" s="77"/>
      <c r="D513" s="77"/>
      <c r="E513" s="66"/>
      <c r="F513" s="66"/>
      <c r="G513" s="66"/>
      <c r="H513" s="66"/>
      <c r="I513" s="66"/>
      <c r="J513" s="66"/>
      <c r="K513" s="66"/>
      <c r="L513" s="66"/>
      <c r="M513" s="66"/>
      <c r="N513" s="66"/>
      <c r="O513" s="66"/>
      <c r="P513" s="66"/>
      <c r="Q513" s="66"/>
      <c r="R513" s="66"/>
      <c r="S513" s="65"/>
      <c r="T513" s="65"/>
      <c r="U513" s="65"/>
      <c r="V513" s="65"/>
      <c r="W513" s="66"/>
      <c r="X513" s="66"/>
      <c r="Y513" s="66"/>
      <c r="Z513" s="65"/>
      <c r="AA513" s="65"/>
      <c r="AB513" s="65"/>
      <c r="AC513" s="65"/>
      <c r="AD513" s="66"/>
      <c r="AE513" s="66"/>
      <c r="AF513" s="66"/>
      <c r="AG513" s="65"/>
      <c r="AH513" s="65"/>
      <c r="AI513" s="65"/>
      <c r="AJ513" s="65"/>
      <c r="AK513" s="78"/>
      <c r="AL513" s="78"/>
      <c r="AM513" s="78"/>
      <c r="AN513" s="78"/>
      <c r="AO513" s="78"/>
      <c r="AP513" s="78"/>
      <c r="AQ513" s="78"/>
      <c r="AR513" s="78"/>
      <c r="AS513" s="78"/>
      <c r="AT513" s="71"/>
      <c r="AU513" s="71"/>
      <c r="AV513" s="71"/>
      <c r="AW513" s="71"/>
      <c r="AX513" s="71"/>
      <c r="AY513" s="71"/>
      <c r="AZ513" s="71"/>
      <c r="BA513" s="71"/>
      <c r="BB513" s="71"/>
      <c r="BC513" s="71"/>
      <c r="BD513" s="71"/>
      <c r="BE513" s="71"/>
      <c r="BF513" s="70" t="s">
        <v>21</v>
      </c>
      <c r="BG513" s="71"/>
      <c r="BH513" s="71"/>
      <c r="BI513" s="71"/>
      <c r="BJ513" s="71"/>
      <c r="BK513" s="71"/>
      <c r="BL513" s="72" t="str">
        <f>IFERROR(VLOOKUP(BF513,商品リスト!B:E,3,0),"")</f>
        <v/>
      </c>
      <c r="BM513" s="72"/>
      <c r="BN513" s="72"/>
      <c r="BO513" s="72"/>
      <c r="BP513" s="72"/>
      <c r="BQ513" s="72"/>
      <c r="BR513" s="72"/>
      <c r="BS513" s="72"/>
      <c r="BT513" s="72"/>
      <c r="BU513" s="73" t="str">
        <f>IFERROR(VLOOKUP(BF513,商品リスト!B:E,4,0),"")</f>
        <v/>
      </c>
      <c r="BV513" s="73"/>
      <c r="BW513" s="73"/>
      <c r="BX513" s="73"/>
      <c r="BY513" s="74"/>
      <c r="BZ513" s="74"/>
      <c r="CA513" s="74"/>
      <c r="CB513" s="75" t="str">
        <f t="shared" si="8"/>
        <v/>
      </c>
      <c r="CC513" s="76"/>
      <c r="CD513" s="76"/>
    </row>
    <row r="514" spans="1:82" ht="40.799999999999997" customHeight="1" x14ac:dyDescent="0.2">
      <c r="A514" s="77" t="s">
        <v>512</v>
      </c>
      <c r="B514" s="77"/>
      <c r="C514" s="77"/>
      <c r="D514" s="77"/>
      <c r="E514" s="66"/>
      <c r="F514" s="66"/>
      <c r="G514" s="66"/>
      <c r="H514" s="66"/>
      <c r="I514" s="66"/>
      <c r="J514" s="66"/>
      <c r="K514" s="66"/>
      <c r="L514" s="66"/>
      <c r="M514" s="66"/>
      <c r="N514" s="66"/>
      <c r="O514" s="66"/>
      <c r="P514" s="66"/>
      <c r="Q514" s="66"/>
      <c r="R514" s="66"/>
      <c r="S514" s="65"/>
      <c r="T514" s="65"/>
      <c r="U514" s="65"/>
      <c r="V514" s="65"/>
      <c r="W514" s="66"/>
      <c r="X514" s="66"/>
      <c r="Y514" s="66"/>
      <c r="Z514" s="65"/>
      <c r="AA514" s="65"/>
      <c r="AB514" s="65"/>
      <c r="AC514" s="65"/>
      <c r="AD514" s="66"/>
      <c r="AE514" s="66"/>
      <c r="AF514" s="66"/>
      <c r="AG514" s="65"/>
      <c r="AH514" s="65"/>
      <c r="AI514" s="65"/>
      <c r="AJ514" s="65"/>
      <c r="AK514" s="78"/>
      <c r="AL514" s="78"/>
      <c r="AM514" s="78"/>
      <c r="AN514" s="78"/>
      <c r="AO514" s="78"/>
      <c r="AP514" s="78"/>
      <c r="AQ514" s="78"/>
      <c r="AR514" s="78"/>
      <c r="AS514" s="78"/>
      <c r="AT514" s="71"/>
      <c r="AU514" s="71"/>
      <c r="AV514" s="71"/>
      <c r="AW514" s="71"/>
      <c r="AX514" s="71"/>
      <c r="AY514" s="71"/>
      <c r="AZ514" s="71"/>
      <c r="BA514" s="71"/>
      <c r="BB514" s="71"/>
      <c r="BC514" s="71"/>
      <c r="BD514" s="71"/>
      <c r="BE514" s="71"/>
      <c r="BF514" s="70" t="s">
        <v>21</v>
      </c>
      <c r="BG514" s="71"/>
      <c r="BH514" s="71"/>
      <c r="BI514" s="71"/>
      <c r="BJ514" s="71"/>
      <c r="BK514" s="71"/>
      <c r="BL514" s="72" t="str">
        <f>IFERROR(VLOOKUP(BF514,商品リスト!B:E,3,0),"")</f>
        <v/>
      </c>
      <c r="BM514" s="72"/>
      <c r="BN514" s="72"/>
      <c r="BO514" s="72"/>
      <c r="BP514" s="72"/>
      <c r="BQ514" s="72"/>
      <c r="BR514" s="72"/>
      <c r="BS514" s="72"/>
      <c r="BT514" s="72"/>
      <c r="BU514" s="73" t="str">
        <f>IFERROR(VLOOKUP(BF514,商品リスト!B:E,4,0),"")</f>
        <v/>
      </c>
      <c r="BV514" s="73"/>
      <c r="BW514" s="73"/>
      <c r="BX514" s="73"/>
      <c r="BY514" s="74"/>
      <c r="BZ514" s="74"/>
      <c r="CA514" s="74"/>
      <c r="CB514" s="75" t="str">
        <f t="shared" si="8"/>
        <v/>
      </c>
      <c r="CC514" s="76"/>
      <c r="CD514" s="76"/>
    </row>
    <row r="515" spans="1:82" ht="40.799999999999997" customHeight="1" x14ac:dyDescent="0.2">
      <c r="A515" s="77" t="s">
        <v>513</v>
      </c>
      <c r="B515" s="77"/>
      <c r="C515" s="77"/>
      <c r="D515" s="77"/>
      <c r="E515" s="66"/>
      <c r="F515" s="66"/>
      <c r="G515" s="66"/>
      <c r="H515" s="66"/>
      <c r="I515" s="66"/>
      <c r="J515" s="66"/>
      <c r="K515" s="66"/>
      <c r="L515" s="66"/>
      <c r="M515" s="66"/>
      <c r="N515" s="66"/>
      <c r="O515" s="66"/>
      <c r="P515" s="66"/>
      <c r="Q515" s="66"/>
      <c r="R515" s="66"/>
      <c r="S515" s="65"/>
      <c r="T515" s="65"/>
      <c r="U515" s="65"/>
      <c r="V515" s="65"/>
      <c r="W515" s="66"/>
      <c r="X515" s="66"/>
      <c r="Y515" s="66"/>
      <c r="Z515" s="65"/>
      <c r="AA515" s="65"/>
      <c r="AB515" s="65"/>
      <c r="AC515" s="65"/>
      <c r="AD515" s="66"/>
      <c r="AE515" s="66"/>
      <c r="AF515" s="66"/>
      <c r="AG515" s="65"/>
      <c r="AH515" s="65"/>
      <c r="AI515" s="65"/>
      <c r="AJ515" s="65"/>
      <c r="AK515" s="78"/>
      <c r="AL515" s="78"/>
      <c r="AM515" s="78"/>
      <c r="AN515" s="78"/>
      <c r="AO515" s="78"/>
      <c r="AP515" s="78"/>
      <c r="AQ515" s="78"/>
      <c r="AR515" s="78"/>
      <c r="AS515" s="78"/>
      <c r="AT515" s="71"/>
      <c r="AU515" s="71"/>
      <c r="AV515" s="71"/>
      <c r="AW515" s="71"/>
      <c r="AX515" s="71"/>
      <c r="AY515" s="71"/>
      <c r="AZ515" s="71"/>
      <c r="BA515" s="71"/>
      <c r="BB515" s="71"/>
      <c r="BC515" s="71"/>
      <c r="BD515" s="71"/>
      <c r="BE515" s="71"/>
      <c r="BF515" s="70" t="s">
        <v>21</v>
      </c>
      <c r="BG515" s="71"/>
      <c r="BH515" s="71"/>
      <c r="BI515" s="71"/>
      <c r="BJ515" s="71"/>
      <c r="BK515" s="71"/>
      <c r="BL515" s="72" t="str">
        <f>IFERROR(VLOOKUP(BF515,商品リスト!B:E,3,0),"")</f>
        <v/>
      </c>
      <c r="BM515" s="72"/>
      <c r="BN515" s="72"/>
      <c r="BO515" s="72"/>
      <c r="BP515" s="72"/>
      <c r="BQ515" s="72"/>
      <c r="BR515" s="72"/>
      <c r="BS515" s="72"/>
      <c r="BT515" s="72"/>
      <c r="BU515" s="73" t="str">
        <f>IFERROR(VLOOKUP(BF515,商品リスト!B:E,4,0),"")</f>
        <v/>
      </c>
      <c r="BV515" s="73"/>
      <c r="BW515" s="73"/>
      <c r="BX515" s="73"/>
      <c r="BY515" s="74"/>
      <c r="BZ515" s="74"/>
      <c r="CA515" s="74"/>
      <c r="CB515" s="75" t="str">
        <f t="shared" si="8"/>
        <v/>
      </c>
      <c r="CC515" s="76"/>
      <c r="CD515" s="76"/>
    </row>
    <row r="516" spans="1:82" ht="40.799999999999997" customHeight="1" x14ac:dyDescent="0.2">
      <c r="A516" s="77" t="s">
        <v>514</v>
      </c>
      <c r="B516" s="77"/>
      <c r="C516" s="77"/>
      <c r="D516" s="77"/>
      <c r="E516" s="66"/>
      <c r="F516" s="66"/>
      <c r="G516" s="66"/>
      <c r="H516" s="66"/>
      <c r="I516" s="66"/>
      <c r="J516" s="66"/>
      <c r="K516" s="66"/>
      <c r="L516" s="66"/>
      <c r="M516" s="66"/>
      <c r="N516" s="66"/>
      <c r="O516" s="66"/>
      <c r="P516" s="66"/>
      <c r="Q516" s="66"/>
      <c r="R516" s="66"/>
      <c r="S516" s="65"/>
      <c r="T516" s="65"/>
      <c r="U516" s="65"/>
      <c r="V516" s="65"/>
      <c r="W516" s="66"/>
      <c r="X516" s="66"/>
      <c r="Y516" s="66"/>
      <c r="Z516" s="65"/>
      <c r="AA516" s="65"/>
      <c r="AB516" s="65"/>
      <c r="AC516" s="65"/>
      <c r="AD516" s="66"/>
      <c r="AE516" s="66"/>
      <c r="AF516" s="66"/>
      <c r="AG516" s="65"/>
      <c r="AH516" s="65"/>
      <c r="AI516" s="65"/>
      <c r="AJ516" s="65"/>
      <c r="AK516" s="78"/>
      <c r="AL516" s="78"/>
      <c r="AM516" s="78"/>
      <c r="AN516" s="78"/>
      <c r="AO516" s="78"/>
      <c r="AP516" s="78"/>
      <c r="AQ516" s="78"/>
      <c r="AR516" s="78"/>
      <c r="AS516" s="78"/>
      <c r="AT516" s="71"/>
      <c r="AU516" s="71"/>
      <c r="AV516" s="71"/>
      <c r="AW516" s="71"/>
      <c r="AX516" s="71"/>
      <c r="AY516" s="71"/>
      <c r="AZ516" s="71"/>
      <c r="BA516" s="71"/>
      <c r="BB516" s="71"/>
      <c r="BC516" s="71"/>
      <c r="BD516" s="71"/>
      <c r="BE516" s="71"/>
      <c r="BF516" s="70" t="s">
        <v>21</v>
      </c>
      <c r="BG516" s="71"/>
      <c r="BH516" s="71"/>
      <c r="BI516" s="71"/>
      <c r="BJ516" s="71"/>
      <c r="BK516" s="71"/>
      <c r="BL516" s="72" t="str">
        <f>IFERROR(VLOOKUP(BF516,商品リスト!B:E,3,0),"")</f>
        <v/>
      </c>
      <c r="BM516" s="72"/>
      <c r="BN516" s="72"/>
      <c r="BO516" s="72"/>
      <c r="BP516" s="72"/>
      <c r="BQ516" s="72"/>
      <c r="BR516" s="72"/>
      <c r="BS516" s="72"/>
      <c r="BT516" s="72"/>
      <c r="BU516" s="73" t="str">
        <f>IFERROR(VLOOKUP(BF516,商品リスト!B:E,4,0),"")</f>
        <v/>
      </c>
      <c r="BV516" s="73"/>
      <c r="BW516" s="73"/>
      <c r="BX516" s="73"/>
      <c r="BY516" s="74"/>
      <c r="BZ516" s="74"/>
      <c r="CA516" s="74"/>
      <c r="CB516" s="75" t="str">
        <f t="shared" si="8"/>
        <v/>
      </c>
      <c r="CC516" s="76"/>
      <c r="CD516" s="76"/>
    </row>
    <row r="517" spans="1:82" ht="40.799999999999997" customHeight="1" x14ac:dyDescent="0.2">
      <c r="A517" s="77" t="s">
        <v>515</v>
      </c>
      <c r="B517" s="77"/>
      <c r="C517" s="77"/>
      <c r="D517" s="77"/>
      <c r="E517" s="66"/>
      <c r="F517" s="66"/>
      <c r="G517" s="66"/>
      <c r="H517" s="66"/>
      <c r="I517" s="66"/>
      <c r="J517" s="66"/>
      <c r="K517" s="66"/>
      <c r="L517" s="66"/>
      <c r="M517" s="66"/>
      <c r="N517" s="66"/>
      <c r="O517" s="66"/>
      <c r="P517" s="66"/>
      <c r="Q517" s="66"/>
      <c r="R517" s="66"/>
      <c r="S517" s="65"/>
      <c r="T517" s="65"/>
      <c r="U517" s="65"/>
      <c r="V517" s="65"/>
      <c r="W517" s="66"/>
      <c r="X517" s="66"/>
      <c r="Y517" s="66"/>
      <c r="Z517" s="65"/>
      <c r="AA517" s="65"/>
      <c r="AB517" s="65"/>
      <c r="AC517" s="65"/>
      <c r="AD517" s="66"/>
      <c r="AE517" s="66"/>
      <c r="AF517" s="66"/>
      <c r="AG517" s="65"/>
      <c r="AH517" s="65"/>
      <c r="AI517" s="65"/>
      <c r="AJ517" s="65"/>
      <c r="AK517" s="78"/>
      <c r="AL517" s="78"/>
      <c r="AM517" s="78"/>
      <c r="AN517" s="78"/>
      <c r="AO517" s="78"/>
      <c r="AP517" s="78"/>
      <c r="AQ517" s="78"/>
      <c r="AR517" s="78"/>
      <c r="AS517" s="78"/>
      <c r="AT517" s="71"/>
      <c r="AU517" s="71"/>
      <c r="AV517" s="71"/>
      <c r="AW517" s="71"/>
      <c r="AX517" s="71"/>
      <c r="AY517" s="71"/>
      <c r="AZ517" s="71"/>
      <c r="BA517" s="71"/>
      <c r="BB517" s="71"/>
      <c r="BC517" s="71"/>
      <c r="BD517" s="71"/>
      <c r="BE517" s="71"/>
      <c r="BF517" s="70" t="s">
        <v>21</v>
      </c>
      <c r="BG517" s="71"/>
      <c r="BH517" s="71"/>
      <c r="BI517" s="71"/>
      <c r="BJ517" s="71"/>
      <c r="BK517" s="71"/>
      <c r="BL517" s="72" t="str">
        <f>IFERROR(VLOOKUP(BF517,商品リスト!B:E,3,0),"")</f>
        <v/>
      </c>
      <c r="BM517" s="72"/>
      <c r="BN517" s="72"/>
      <c r="BO517" s="72"/>
      <c r="BP517" s="72"/>
      <c r="BQ517" s="72"/>
      <c r="BR517" s="72"/>
      <c r="BS517" s="72"/>
      <c r="BT517" s="72"/>
      <c r="BU517" s="73" t="str">
        <f>IFERROR(VLOOKUP(BF517,商品リスト!B:E,4,0),"")</f>
        <v/>
      </c>
      <c r="BV517" s="73"/>
      <c r="BW517" s="73"/>
      <c r="BX517" s="73"/>
      <c r="BY517" s="74"/>
      <c r="BZ517" s="74"/>
      <c r="CA517" s="74"/>
      <c r="CB517" s="75" t="str">
        <f t="shared" si="8"/>
        <v/>
      </c>
      <c r="CC517" s="76"/>
      <c r="CD517" s="76"/>
    </row>
    <row r="518" spans="1:82" ht="40.799999999999997" customHeight="1" x14ac:dyDescent="0.2">
      <c r="A518" s="77" t="s">
        <v>516</v>
      </c>
      <c r="B518" s="77"/>
      <c r="C518" s="77"/>
      <c r="D518" s="77"/>
      <c r="E518" s="66"/>
      <c r="F518" s="66"/>
      <c r="G518" s="66"/>
      <c r="H518" s="66"/>
      <c r="I518" s="66"/>
      <c r="J518" s="66"/>
      <c r="K518" s="66"/>
      <c r="L518" s="66"/>
      <c r="M518" s="66"/>
      <c r="N518" s="66"/>
      <c r="O518" s="66"/>
      <c r="P518" s="66"/>
      <c r="Q518" s="66"/>
      <c r="R518" s="66"/>
      <c r="S518" s="65"/>
      <c r="T518" s="65"/>
      <c r="U518" s="65"/>
      <c r="V518" s="65"/>
      <c r="W518" s="66"/>
      <c r="X518" s="66"/>
      <c r="Y518" s="66"/>
      <c r="Z518" s="65"/>
      <c r="AA518" s="65"/>
      <c r="AB518" s="65"/>
      <c r="AC518" s="65"/>
      <c r="AD518" s="66"/>
      <c r="AE518" s="66"/>
      <c r="AF518" s="66"/>
      <c r="AG518" s="65"/>
      <c r="AH518" s="65"/>
      <c r="AI518" s="65"/>
      <c r="AJ518" s="65"/>
      <c r="AK518" s="78"/>
      <c r="AL518" s="78"/>
      <c r="AM518" s="78"/>
      <c r="AN518" s="78"/>
      <c r="AO518" s="78"/>
      <c r="AP518" s="78"/>
      <c r="AQ518" s="78"/>
      <c r="AR518" s="78"/>
      <c r="AS518" s="78"/>
      <c r="AT518" s="71"/>
      <c r="AU518" s="71"/>
      <c r="AV518" s="71"/>
      <c r="AW518" s="71"/>
      <c r="AX518" s="71"/>
      <c r="AY518" s="71"/>
      <c r="AZ518" s="71"/>
      <c r="BA518" s="71"/>
      <c r="BB518" s="71"/>
      <c r="BC518" s="71"/>
      <c r="BD518" s="71"/>
      <c r="BE518" s="71"/>
      <c r="BF518" s="70" t="s">
        <v>21</v>
      </c>
      <c r="BG518" s="71"/>
      <c r="BH518" s="71"/>
      <c r="BI518" s="71"/>
      <c r="BJ518" s="71"/>
      <c r="BK518" s="71"/>
      <c r="BL518" s="72" t="str">
        <f>IFERROR(VLOOKUP(BF518,商品リスト!B:E,3,0),"")</f>
        <v/>
      </c>
      <c r="BM518" s="72"/>
      <c r="BN518" s="72"/>
      <c r="BO518" s="72"/>
      <c r="BP518" s="72"/>
      <c r="BQ518" s="72"/>
      <c r="BR518" s="72"/>
      <c r="BS518" s="72"/>
      <c r="BT518" s="72"/>
      <c r="BU518" s="73" t="str">
        <f>IFERROR(VLOOKUP(BF518,商品リスト!B:E,4,0),"")</f>
        <v/>
      </c>
      <c r="BV518" s="73"/>
      <c r="BW518" s="73"/>
      <c r="BX518" s="73"/>
      <c r="BY518" s="74"/>
      <c r="BZ518" s="74"/>
      <c r="CA518" s="74"/>
      <c r="CB518" s="75" t="str">
        <f t="shared" si="8"/>
        <v/>
      </c>
      <c r="CC518" s="76"/>
      <c r="CD518" s="76"/>
    </row>
    <row r="519" spans="1:82" ht="40.799999999999997" customHeight="1" x14ac:dyDescent="0.2">
      <c r="A519" s="77" t="s">
        <v>517</v>
      </c>
      <c r="B519" s="77"/>
      <c r="C519" s="77"/>
      <c r="D519" s="77"/>
      <c r="E519" s="66"/>
      <c r="F519" s="66"/>
      <c r="G519" s="66"/>
      <c r="H519" s="66"/>
      <c r="I519" s="66"/>
      <c r="J519" s="66"/>
      <c r="K519" s="66"/>
      <c r="L519" s="66"/>
      <c r="M519" s="66"/>
      <c r="N519" s="66"/>
      <c r="O519" s="66"/>
      <c r="P519" s="66"/>
      <c r="Q519" s="66"/>
      <c r="R519" s="66"/>
      <c r="S519" s="65"/>
      <c r="T519" s="65"/>
      <c r="U519" s="65"/>
      <c r="V519" s="65"/>
      <c r="W519" s="66"/>
      <c r="X519" s="66"/>
      <c r="Y519" s="66"/>
      <c r="Z519" s="65"/>
      <c r="AA519" s="65"/>
      <c r="AB519" s="65"/>
      <c r="AC519" s="65"/>
      <c r="AD519" s="66"/>
      <c r="AE519" s="66"/>
      <c r="AF519" s="66"/>
      <c r="AG519" s="65"/>
      <c r="AH519" s="65"/>
      <c r="AI519" s="65"/>
      <c r="AJ519" s="65"/>
      <c r="AK519" s="78"/>
      <c r="AL519" s="78"/>
      <c r="AM519" s="78"/>
      <c r="AN519" s="78"/>
      <c r="AO519" s="78"/>
      <c r="AP519" s="78"/>
      <c r="AQ519" s="78"/>
      <c r="AR519" s="78"/>
      <c r="AS519" s="78"/>
      <c r="AT519" s="71"/>
      <c r="AU519" s="71"/>
      <c r="AV519" s="71"/>
      <c r="AW519" s="71"/>
      <c r="AX519" s="71"/>
      <c r="AY519" s="71"/>
      <c r="AZ519" s="71"/>
      <c r="BA519" s="71"/>
      <c r="BB519" s="71"/>
      <c r="BC519" s="71"/>
      <c r="BD519" s="71"/>
      <c r="BE519" s="71"/>
      <c r="BF519" s="70" t="s">
        <v>21</v>
      </c>
      <c r="BG519" s="71"/>
      <c r="BH519" s="71"/>
      <c r="BI519" s="71"/>
      <c r="BJ519" s="71"/>
      <c r="BK519" s="71"/>
      <c r="BL519" s="72" t="str">
        <f>IFERROR(VLOOKUP(BF519,商品リスト!B:E,3,0),"")</f>
        <v/>
      </c>
      <c r="BM519" s="72"/>
      <c r="BN519" s="72"/>
      <c r="BO519" s="72"/>
      <c r="BP519" s="72"/>
      <c r="BQ519" s="72"/>
      <c r="BR519" s="72"/>
      <c r="BS519" s="72"/>
      <c r="BT519" s="72"/>
      <c r="BU519" s="73" t="str">
        <f>IFERROR(VLOOKUP(BF519,商品リスト!B:E,4,0),"")</f>
        <v/>
      </c>
      <c r="BV519" s="73"/>
      <c r="BW519" s="73"/>
      <c r="BX519" s="73"/>
      <c r="BY519" s="74"/>
      <c r="BZ519" s="74"/>
      <c r="CA519" s="74"/>
      <c r="CB519" s="75" t="str">
        <f t="shared" si="8"/>
        <v/>
      </c>
      <c r="CC519" s="76"/>
      <c r="CD519" s="76"/>
    </row>
    <row r="520" spans="1:82" ht="40.799999999999997" customHeight="1" x14ac:dyDescent="0.2">
      <c r="A520" s="77" t="s">
        <v>518</v>
      </c>
      <c r="B520" s="77"/>
      <c r="C520" s="77"/>
      <c r="D520" s="77"/>
      <c r="E520" s="66"/>
      <c r="F520" s="66"/>
      <c r="G520" s="66"/>
      <c r="H520" s="66"/>
      <c r="I520" s="66"/>
      <c r="J520" s="66"/>
      <c r="K520" s="66"/>
      <c r="L520" s="66"/>
      <c r="M520" s="66"/>
      <c r="N520" s="66"/>
      <c r="O520" s="66"/>
      <c r="P520" s="66"/>
      <c r="Q520" s="66"/>
      <c r="R520" s="66"/>
      <c r="S520" s="65"/>
      <c r="T520" s="65"/>
      <c r="U520" s="65"/>
      <c r="V520" s="65"/>
      <c r="W520" s="66"/>
      <c r="X520" s="66"/>
      <c r="Y520" s="66"/>
      <c r="Z520" s="65"/>
      <c r="AA520" s="65"/>
      <c r="AB520" s="65"/>
      <c r="AC520" s="65"/>
      <c r="AD520" s="66"/>
      <c r="AE520" s="66"/>
      <c r="AF520" s="66"/>
      <c r="AG520" s="65"/>
      <c r="AH520" s="65"/>
      <c r="AI520" s="65"/>
      <c r="AJ520" s="65"/>
      <c r="AK520" s="78"/>
      <c r="AL520" s="78"/>
      <c r="AM520" s="78"/>
      <c r="AN520" s="78"/>
      <c r="AO520" s="78"/>
      <c r="AP520" s="78"/>
      <c r="AQ520" s="78"/>
      <c r="AR520" s="78"/>
      <c r="AS520" s="78"/>
      <c r="AT520" s="71"/>
      <c r="AU520" s="71"/>
      <c r="AV520" s="71"/>
      <c r="AW520" s="71"/>
      <c r="AX520" s="71"/>
      <c r="AY520" s="71"/>
      <c r="AZ520" s="71"/>
      <c r="BA520" s="71"/>
      <c r="BB520" s="71"/>
      <c r="BC520" s="71"/>
      <c r="BD520" s="71"/>
      <c r="BE520" s="71"/>
      <c r="BF520" s="70" t="s">
        <v>21</v>
      </c>
      <c r="BG520" s="71"/>
      <c r="BH520" s="71"/>
      <c r="BI520" s="71"/>
      <c r="BJ520" s="71"/>
      <c r="BK520" s="71"/>
      <c r="BL520" s="72" t="str">
        <f>IFERROR(VLOOKUP(BF520,商品リスト!B:E,3,0),"")</f>
        <v/>
      </c>
      <c r="BM520" s="72"/>
      <c r="BN520" s="72"/>
      <c r="BO520" s="72"/>
      <c r="BP520" s="72"/>
      <c r="BQ520" s="72"/>
      <c r="BR520" s="72"/>
      <c r="BS520" s="72"/>
      <c r="BT520" s="72"/>
      <c r="BU520" s="73" t="str">
        <f>IFERROR(VLOOKUP(BF520,商品リスト!B:E,4,0),"")</f>
        <v/>
      </c>
      <c r="BV520" s="73"/>
      <c r="BW520" s="73"/>
      <c r="BX520" s="73"/>
      <c r="BY520" s="74"/>
      <c r="BZ520" s="74"/>
      <c r="CA520" s="74"/>
      <c r="CB520" s="75" t="str">
        <f t="shared" si="8"/>
        <v/>
      </c>
      <c r="CC520" s="76"/>
      <c r="CD520" s="76"/>
    </row>
    <row r="521" spans="1:82" ht="40.799999999999997" customHeight="1" x14ac:dyDescent="0.2">
      <c r="A521" s="77" t="s">
        <v>519</v>
      </c>
      <c r="B521" s="77"/>
      <c r="C521" s="77"/>
      <c r="D521" s="77"/>
      <c r="E521" s="66"/>
      <c r="F521" s="66"/>
      <c r="G521" s="66"/>
      <c r="H521" s="66"/>
      <c r="I521" s="66"/>
      <c r="J521" s="66"/>
      <c r="K521" s="66"/>
      <c r="L521" s="66"/>
      <c r="M521" s="66"/>
      <c r="N521" s="66"/>
      <c r="O521" s="66"/>
      <c r="P521" s="66"/>
      <c r="Q521" s="66"/>
      <c r="R521" s="66"/>
      <c r="S521" s="65"/>
      <c r="T521" s="65"/>
      <c r="U521" s="65"/>
      <c r="V521" s="65"/>
      <c r="W521" s="66"/>
      <c r="X521" s="66"/>
      <c r="Y521" s="66"/>
      <c r="Z521" s="65"/>
      <c r="AA521" s="65"/>
      <c r="AB521" s="65"/>
      <c r="AC521" s="65"/>
      <c r="AD521" s="66"/>
      <c r="AE521" s="66"/>
      <c r="AF521" s="66"/>
      <c r="AG521" s="65"/>
      <c r="AH521" s="65"/>
      <c r="AI521" s="65"/>
      <c r="AJ521" s="65"/>
      <c r="AK521" s="78"/>
      <c r="AL521" s="78"/>
      <c r="AM521" s="78"/>
      <c r="AN521" s="78"/>
      <c r="AO521" s="78"/>
      <c r="AP521" s="78"/>
      <c r="AQ521" s="78"/>
      <c r="AR521" s="78"/>
      <c r="AS521" s="78"/>
      <c r="AT521" s="71"/>
      <c r="AU521" s="71"/>
      <c r="AV521" s="71"/>
      <c r="AW521" s="71"/>
      <c r="AX521" s="71"/>
      <c r="AY521" s="71"/>
      <c r="AZ521" s="71"/>
      <c r="BA521" s="71"/>
      <c r="BB521" s="71"/>
      <c r="BC521" s="71"/>
      <c r="BD521" s="71"/>
      <c r="BE521" s="71"/>
      <c r="BF521" s="70" t="s">
        <v>21</v>
      </c>
      <c r="BG521" s="71"/>
      <c r="BH521" s="71"/>
      <c r="BI521" s="71"/>
      <c r="BJ521" s="71"/>
      <c r="BK521" s="71"/>
      <c r="BL521" s="72" t="str">
        <f>IFERROR(VLOOKUP(BF521,商品リスト!B:E,3,0),"")</f>
        <v/>
      </c>
      <c r="BM521" s="72"/>
      <c r="BN521" s="72"/>
      <c r="BO521" s="72"/>
      <c r="BP521" s="72"/>
      <c r="BQ521" s="72"/>
      <c r="BR521" s="72"/>
      <c r="BS521" s="72"/>
      <c r="BT521" s="72"/>
      <c r="BU521" s="73" t="str">
        <f>IFERROR(VLOOKUP(BF521,商品リスト!B:E,4,0),"")</f>
        <v/>
      </c>
      <c r="BV521" s="73"/>
      <c r="BW521" s="73"/>
      <c r="BX521" s="73"/>
      <c r="BY521" s="74"/>
      <c r="BZ521" s="74"/>
      <c r="CA521" s="74"/>
      <c r="CB521" s="75" t="str">
        <f t="shared" si="8"/>
        <v/>
      </c>
      <c r="CC521" s="76"/>
      <c r="CD521" s="76"/>
    </row>
    <row r="522" spans="1:82" ht="40.799999999999997" customHeight="1" x14ac:dyDescent="0.2">
      <c r="A522" s="77" t="s">
        <v>520</v>
      </c>
      <c r="B522" s="77"/>
      <c r="C522" s="77"/>
      <c r="D522" s="77"/>
      <c r="E522" s="66"/>
      <c r="F522" s="66"/>
      <c r="G522" s="66"/>
      <c r="H522" s="66"/>
      <c r="I522" s="66"/>
      <c r="J522" s="66"/>
      <c r="K522" s="66"/>
      <c r="L522" s="66"/>
      <c r="M522" s="66"/>
      <c r="N522" s="66"/>
      <c r="O522" s="66"/>
      <c r="P522" s="66"/>
      <c r="Q522" s="66"/>
      <c r="R522" s="66"/>
      <c r="S522" s="65"/>
      <c r="T522" s="65"/>
      <c r="U522" s="65"/>
      <c r="V522" s="65"/>
      <c r="W522" s="66"/>
      <c r="X522" s="66"/>
      <c r="Y522" s="66"/>
      <c r="Z522" s="65"/>
      <c r="AA522" s="65"/>
      <c r="AB522" s="65"/>
      <c r="AC522" s="65"/>
      <c r="AD522" s="66"/>
      <c r="AE522" s="66"/>
      <c r="AF522" s="66"/>
      <c r="AG522" s="65"/>
      <c r="AH522" s="65"/>
      <c r="AI522" s="65"/>
      <c r="AJ522" s="65"/>
      <c r="AK522" s="78"/>
      <c r="AL522" s="78"/>
      <c r="AM522" s="78"/>
      <c r="AN522" s="78"/>
      <c r="AO522" s="78"/>
      <c r="AP522" s="78"/>
      <c r="AQ522" s="78"/>
      <c r="AR522" s="78"/>
      <c r="AS522" s="78"/>
      <c r="AT522" s="71"/>
      <c r="AU522" s="71"/>
      <c r="AV522" s="71"/>
      <c r="AW522" s="71"/>
      <c r="AX522" s="71"/>
      <c r="AY522" s="71"/>
      <c r="AZ522" s="71"/>
      <c r="BA522" s="71"/>
      <c r="BB522" s="71"/>
      <c r="BC522" s="71"/>
      <c r="BD522" s="71"/>
      <c r="BE522" s="71"/>
      <c r="BF522" s="70" t="s">
        <v>21</v>
      </c>
      <c r="BG522" s="71"/>
      <c r="BH522" s="71"/>
      <c r="BI522" s="71"/>
      <c r="BJ522" s="71"/>
      <c r="BK522" s="71"/>
      <c r="BL522" s="72" t="str">
        <f>IFERROR(VLOOKUP(BF522,商品リスト!B:E,3,0),"")</f>
        <v/>
      </c>
      <c r="BM522" s="72"/>
      <c r="BN522" s="72"/>
      <c r="BO522" s="72"/>
      <c r="BP522" s="72"/>
      <c r="BQ522" s="72"/>
      <c r="BR522" s="72"/>
      <c r="BS522" s="72"/>
      <c r="BT522" s="72"/>
      <c r="BU522" s="73" t="str">
        <f>IFERROR(VLOOKUP(BF522,商品リスト!B:E,4,0),"")</f>
        <v/>
      </c>
      <c r="BV522" s="73"/>
      <c r="BW522" s="73"/>
      <c r="BX522" s="73"/>
      <c r="BY522" s="74"/>
      <c r="BZ522" s="74"/>
      <c r="CA522" s="74"/>
      <c r="CB522" s="75" t="str">
        <f t="shared" si="8"/>
        <v/>
      </c>
      <c r="CC522" s="76"/>
      <c r="CD522" s="76"/>
    </row>
    <row r="523" spans="1:82" ht="40.799999999999997" customHeight="1" x14ac:dyDescent="0.2">
      <c r="A523" s="77" t="s">
        <v>521</v>
      </c>
      <c r="B523" s="77"/>
      <c r="C523" s="77"/>
      <c r="D523" s="77"/>
      <c r="E523" s="66"/>
      <c r="F523" s="66"/>
      <c r="G523" s="66"/>
      <c r="H523" s="66"/>
      <c r="I523" s="66"/>
      <c r="J523" s="66"/>
      <c r="K523" s="66"/>
      <c r="L523" s="66"/>
      <c r="M523" s="66"/>
      <c r="N523" s="66"/>
      <c r="O523" s="66"/>
      <c r="P523" s="66"/>
      <c r="Q523" s="66"/>
      <c r="R523" s="66"/>
      <c r="S523" s="65"/>
      <c r="T523" s="65"/>
      <c r="U523" s="65"/>
      <c r="V523" s="65"/>
      <c r="W523" s="66"/>
      <c r="X523" s="66"/>
      <c r="Y523" s="66"/>
      <c r="Z523" s="65"/>
      <c r="AA523" s="65"/>
      <c r="AB523" s="65"/>
      <c r="AC523" s="65"/>
      <c r="AD523" s="66"/>
      <c r="AE523" s="66"/>
      <c r="AF523" s="66"/>
      <c r="AG523" s="65"/>
      <c r="AH523" s="65"/>
      <c r="AI523" s="65"/>
      <c r="AJ523" s="65"/>
      <c r="AK523" s="78"/>
      <c r="AL523" s="78"/>
      <c r="AM523" s="78"/>
      <c r="AN523" s="78"/>
      <c r="AO523" s="78"/>
      <c r="AP523" s="78"/>
      <c r="AQ523" s="78"/>
      <c r="AR523" s="78"/>
      <c r="AS523" s="78"/>
      <c r="AT523" s="71"/>
      <c r="AU523" s="71"/>
      <c r="AV523" s="71"/>
      <c r="AW523" s="71"/>
      <c r="AX523" s="71"/>
      <c r="AY523" s="71"/>
      <c r="AZ523" s="71"/>
      <c r="BA523" s="71"/>
      <c r="BB523" s="71"/>
      <c r="BC523" s="71"/>
      <c r="BD523" s="71"/>
      <c r="BE523" s="71"/>
      <c r="BF523" s="70" t="s">
        <v>21</v>
      </c>
      <c r="BG523" s="71"/>
      <c r="BH523" s="71"/>
      <c r="BI523" s="71"/>
      <c r="BJ523" s="71"/>
      <c r="BK523" s="71"/>
      <c r="BL523" s="72" t="str">
        <f>IFERROR(VLOOKUP(BF523,商品リスト!B:E,3,0),"")</f>
        <v/>
      </c>
      <c r="BM523" s="72"/>
      <c r="BN523" s="72"/>
      <c r="BO523" s="72"/>
      <c r="BP523" s="72"/>
      <c r="BQ523" s="72"/>
      <c r="BR523" s="72"/>
      <c r="BS523" s="72"/>
      <c r="BT523" s="72"/>
      <c r="BU523" s="73" t="str">
        <f>IFERROR(VLOOKUP(BF523,商品リスト!B:E,4,0),"")</f>
        <v/>
      </c>
      <c r="BV523" s="73"/>
      <c r="BW523" s="73"/>
      <c r="BX523" s="73"/>
      <c r="BY523" s="74"/>
      <c r="BZ523" s="74"/>
      <c r="CA523" s="74"/>
      <c r="CB523" s="75" t="str">
        <f t="shared" si="8"/>
        <v/>
      </c>
      <c r="CC523" s="76"/>
      <c r="CD523" s="76"/>
    </row>
    <row r="524" spans="1:82" ht="40.799999999999997" customHeight="1" x14ac:dyDescent="0.2">
      <c r="A524" s="77" t="s">
        <v>522</v>
      </c>
      <c r="B524" s="77"/>
      <c r="C524" s="77"/>
      <c r="D524" s="77"/>
      <c r="E524" s="66"/>
      <c r="F524" s="66"/>
      <c r="G524" s="66"/>
      <c r="H524" s="66"/>
      <c r="I524" s="66"/>
      <c r="J524" s="66"/>
      <c r="K524" s="66"/>
      <c r="L524" s="66"/>
      <c r="M524" s="66"/>
      <c r="N524" s="66"/>
      <c r="O524" s="66"/>
      <c r="P524" s="66"/>
      <c r="Q524" s="66"/>
      <c r="R524" s="66"/>
      <c r="S524" s="65"/>
      <c r="T524" s="65"/>
      <c r="U524" s="65"/>
      <c r="V524" s="65"/>
      <c r="W524" s="66"/>
      <c r="X524" s="66"/>
      <c r="Y524" s="66"/>
      <c r="Z524" s="65"/>
      <c r="AA524" s="65"/>
      <c r="AB524" s="65"/>
      <c r="AC524" s="65"/>
      <c r="AD524" s="66"/>
      <c r="AE524" s="66"/>
      <c r="AF524" s="66"/>
      <c r="AG524" s="65"/>
      <c r="AH524" s="65"/>
      <c r="AI524" s="65"/>
      <c r="AJ524" s="65"/>
      <c r="AK524" s="78"/>
      <c r="AL524" s="78"/>
      <c r="AM524" s="78"/>
      <c r="AN524" s="78"/>
      <c r="AO524" s="78"/>
      <c r="AP524" s="78"/>
      <c r="AQ524" s="78"/>
      <c r="AR524" s="78"/>
      <c r="AS524" s="78"/>
      <c r="AT524" s="71"/>
      <c r="AU524" s="71"/>
      <c r="AV524" s="71"/>
      <c r="AW524" s="71"/>
      <c r="AX524" s="71"/>
      <c r="AY524" s="71"/>
      <c r="AZ524" s="71"/>
      <c r="BA524" s="71"/>
      <c r="BB524" s="71"/>
      <c r="BC524" s="71"/>
      <c r="BD524" s="71"/>
      <c r="BE524" s="71"/>
      <c r="BF524" s="70" t="s">
        <v>21</v>
      </c>
      <c r="BG524" s="71"/>
      <c r="BH524" s="71"/>
      <c r="BI524" s="71"/>
      <c r="BJ524" s="71"/>
      <c r="BK524" s="71"/>
      <c r="BL524" s="72" t="str">
        <f>IFERROR(VLOOKUP(BF524,商品リスト!B:E,3,0),"")</f>
        <v/>
      </c>
      <c r="BM524" s="72"/>
      <c r="BN524" s="72"/>
      <c r="BO524" s="72"/>
      <c r="BP524" s="72"/>
      <c r="BQ524" s="72"/>
      <c r="BR524" s="72"/>
      <c r="BS524" s="72"/>
      <c r="BT524" s="72"/>
      <c r="BU524" s="73" t="str">
        <f>IFERROR(VLOOKUP(BF524,商品リスト!B:E,4,0),"")</f>
        <v/>
      </c>
      <c r="BV524" s="73"/>
      <c r="BW524" s="73"/>
      <c r="BX524" s="73"/>
      <c r="BY524" s="74"/>
      <c r="BZ524" s="74"/>
      <c r="CA524" s="74"/>
      <c r="CB524" s="75" t="str">
        <f t="shared" si="8"/>
        <v/>
      </c>
      <c r="CC524" s="76"/>
      <c r="CD524" s="76"/>
    </row>
    <row r="525" spans="1:82" ht="40.799999999999997" customHeight="1" x14ac:dyDescent="0.2">
      <c r="A525" s="77" t="s">
        <v>523</v>
      </c>
      <c r="B525" s="77"/>
      <c r="C525" s="77"/>
      <c r="D525" s="77"/>
      <c r="E525" s="66"/>
      <c r="F525" s="66"/>
      <c r="G525" s="66"/>
      <c r="H525" s="66"/>
      <c r="I525" s="66"/>
      <c r="J525" s="66"/>
      <c r="K525" s="66"/>
      <c r="L525" s="66"/>
      <c r="M525" s="66"/>
      <c r="N525" s="66"/>
      <c r="O525" s="66"/>
      <c r="P525" s="66"/>
      <c r="Q525" s="66"/>
      <c r="R525" s="66"/>
      <c r="S525" s="65"/>
      <c r="T525" s="65"/>
      <c r="U525" s="65"/>
      <c r="V525" s="65"/>
      <c r="W525" s="66"/>
      <c r="X525" s="66"/>
      <c r="Y525" s="66"/>
      <c r="Z525" s="65"/>
      <c r="AA525" s="65"/>
      <c r="AB525" s="65"/>
      <c r="AC525" s="65"/>
      <c r="AD525" s="66"/>
      <c r="AE525" s="66"/>
      <c r="AF525" s="66"/>
      <c r="AG525" s="65"/>
      <c r="AH525" s="65"/>
      <c r="AI525" s="65"/>
      <c r="AJ525" s="65"/>
      <c r="AK525" s="78"/>
      <c r="AL525" s="78"/>
      <c r="AM525" s="78"/>
      <c r="AN525" s="78"/>
      <c r="AO525" s="78"/>
      <c r="AP525" s="78"/>
      <c r="AQ525" s="78"/>
      <c r="AR525" s="78"/>
      <c r="AS525" s="78"/>
      <c r="AT525" s="71"/>
      <c r="AU525" s="71"/>
      <c r="AV525" s="71"/>
      <c r="AW525" s="71"/>
      <c r="AX525" s="71"/>
      <c r="AY525" s="71"/>
      <c r="AZ525" s="71"/>
      <c r="BA525" s="71"/>
      <c r="BB525" s="71"/>
      <c r="BC525" s="71"/>
      <c r="BD525" s="71"/>
      <c r="BE525" s="71"/>
      <c r="BF525" s="70" t="s">
        <v>21</v>
      </c>
      <c r="BG525" s="71"/>
      <c r="BH525" s="71"/>
      <c r="BI525" s="71"/>
      <c r="BJ525" s="71"/>
      <c r="BK525" s="71"/>
      <c r="BL525" s="72" t="str">
        <f>IFERROR(VLOOKUP(BF525,商品リスト!B:E,3,0),"")</f>
        <v/>
      </c>
      <c r="BM525" s="72"/>
      <c r="BN525" s="72"/>
      <c r="BO525" s="72"/>
      <c r="BP525" s="72"/>
      <c r="BQ525" s="72"/>
      <c r="BR525" s="72"/>
      <c r="BS525" s="72"/>
      <c r="BT525" s="72"/>
      <c r="BU525" s="73" t="str">
        <f>IFERROR(VLOOKUP(BF525,商品リスト!B:E,4,0),"")</f>
        <v/>
      </c>
      <c r="BV525" s="73"/>
      <c r="BW525" s="73"/>
      <c r="BX525" s="73"/>
      <c r="BY525" s="74"/>
      <c r="BZ525" s="74"/>
      <c r="CA525" s="74"/>
      <c r="CB525" s="75" t="str">
        <f t="shared" si="8"/>
        <v/>
      </c>
      <c r="CC525" s="76"/>
      <c r="CD525" s="76"/>
    </row>
    <row r="526" spans="1:82" ht="40.799999999999997" customHeight="1" x14ac:dyDescent="0.2">
      <c r="A526" s="77" t="s">
        <v>524</v>
      </c>
      <c r="B526" s="77"/>
      <c r="C526" s="77"/>
      <c r="D526" s="77"/>
      <c r="E526" s="66"/>
      <c r="F526" s="66"/>
      <c r="G526" s="66"/>
      <c r="H526" s="66"/>
      <c r="I526" s="66"/>
      <c r="J526" s="66"/>
      <c r="K526" s="66"/>
      <c r="L526" s="66"/>
      <c r="M526" s="66"/>
      <c r="N526" s="66"/>
      <c r="O526" s="66"/>
      <c r="P526" s="66"/>
      <c r="Q526" s="66"/>
      <c r="R526" s="66"/>
      <c r="S526" s="65"/>
      <c r="T526" s="65"/>
      <c r="U526" s="65"/>
      <c r="V526" s="65"/>
      <c r="W526" s="66"/>
      <c r="X526" s="66"/>
      <c r="Y526" s="66"/>
      <c r="Z526" s="65"/>
      <c r="AA526" s="65"/>
      <c r="AB526" s="65"/>
      <c r="AC526" s="65"/>
      <c r="AD526" s="66"/>
      <c r="AE526" s="66"/>
      <c r="AF526" s="66"/>
      <c r="AG526" s="65"/>
      <c r="AH526" s="65"/>
      <c r="AI526" s="65"/>
      <c r="AJ526" s="65"/>
      <c r="AK526" s="78"/>
      <c r="AL526" s="78"/>
      <c r="AM526" s="78"/>
      <c r="AN526" s="78"/>
      <c r="AO526" s="78"/>
      <c r="AP526" s="78"/>
      <c r="AQ526" s="78"/>
      <c r="AR526" s="78"/>
      <c r="AS526" s="78"/>
      <c r="AT526" s="71"/>
      <c r="AU526" s="71"/>
      <c r="AV526" s="71"/>
      <c r="AW526" s="71"/>
      <c r="AX526" s="71"/>
      <c r="AY526" s="71"/>
      <c r="AZ526" s="71"/>
      <c r="BA526" s="71"/>
      <c r="BB526" s="71"/>
      <c r="BC526" s="71"/>
      <c r="BD526" s="71"/>
      <c r="BE526" s="71"/>
      <c r="BF526" s="70" t="s">
        <v>21</v>
      </c>
      <c r="BG526" s="71"/>
      <c r="BH526" s="71"/>
      <c r="BI526" s="71"/>
      <c r="BJ526" s="71"/>
      <c r="BK526" s="71"/>
      <c r="BL526" s="72" t="str">
        <f>IFERROR(VLOOKUP(BF526,商品リスト!B:E,3,0),"")</f>
        <v/>
      </c>
      <c r="BM526" s="72"/>
      <c r="BN526" s="72"/>
      <c r="BO526" s="72"/>
      <c r="BP526" s="72"/>
      <c r="BQ526" s="72"/>
      <c r="BR526" s="72"/>
      <c r="BS526" s="72"/>
      <c r="BT526" s="72"/>
      <c r="BU526" s="73" t="str">
        <f>IFERROR(VLOOKUP(BF526,商品リスト!B:E,4,0),"")</f>
        <v/>
      </c>
      <c r="BV526" s="73"/>
      <c r="BW526" s="73"/>
      <c r="BX526" s="73"/>
      <c r="BY526" s="74"/>
      <c r="BZ526" s="74"/>
      <c r="CA526" s="74"/>
      <c r="CB526" s="75" t="str">
        <f t="shared" si="8"/>
        <v/>
      </c>
      <c r="CC526" s="76"/>
      <c r="CD526" s="76"/>
    </row>
    <row r="527" spans="1:82" ht="40.799999999999997" customHeight="1" x14ac:dyDescent="0.2">
      <c r="A527" s="77" t="s">
        <v>525</v>
      </c>
      <c r="B527" s="77"/>
      <c r="C527" s="77"/>
      <c r="D527" s="77"/>
      <c r="E527" s="66"/>
      <c r="F527" s="66"/>
      <c r="G527" s="66"/>
      <c r="H527" s="66"/>
      <c r="I527" s="66"/>
      <c r="J527" s="66"/>
      <c r="K527" s="66"/>
      <c r="L527" s="66"/>
      <c r="M527" s="66"/>
      <c r="N527" s="66"/>
      <c r="O527" s="66"/>
      <c r="P527" s="66"/>
      <c r="Q527" s="66"/>
      <c r="R527" s="66"/>
      <c r="S527" s="65"/>
      <c r="T527" s="65"/>
      <c r="U527" s="65"/>
      <c r="V527" s="65"/>
      <c r="W527" s="66"/>
      <c r="X527" s="66"/>
      <c r="Y527" s="66"/>
      <c r="Z527" s="65"/>
      <c r="AA527" s="65"/>
      <c r="AB527" s="65"/>
      <c r="AC527" s="65"/>
      <c r="AD527" s="66"/>
      <c r="AE527" s="66"/>
      <c r="AF527" s="66"/>
      <c r="AG527" s="65"/>
      <c r="AH527" s="65"/>
      <c r="AI527" s="65"/>
      <c r="AJ527" s="65"/>
      <c r="AK527" s="78"/>
      <c r="AL527" s="78"/>
      <c r="AM527" s="78"/>
      <c r="AN527" s="78"/>
      <c r="AO527" s="78"/>
      <c r="AP527" s="78"/>
      <c r="AQ527" s="78"/>
      <c r="AR527" s="78"/>
      <c r="AS527" s="78"/>
      <c r="AT527" s="71"/>
      <c r="AU527" s="71"/>
      <c r="AV527" s="71"/>
      <c r="AW527" s="71"/>
      <c r="AX527" s="71"/>
      <c r="AY527" s="71"/>
      <c r="AZ527" s="71"/>
      <c r="BA527" s="71"/>
      <c r="BB527" s="71"/>
      <c r="BC527" s="71"/>
      <c r="BD527" s="71"/>
      <c r="BE527" s="71"/>
      <c r="BF527" s="70" t="s">
        <v>21</v>
      </c>
      <c r="BG527" s="71"/>
      <c r="BH527" s="71"/>
      <c r="BI527" s="71"/>
      <c r="BJ527" s="71"/>
      <c r="BK527" s="71"/>
      <c r="BL527" s="72" t="str">
        <f>IFERROR(VLOOKUP(BF527,商品リスト!B:E,3,0),"")</f>
        <v/>
      </c>
      <c r="BM527" s="72"/>
      <c r="BN527" s="72"/>
      <c r="BO527" s="72"/>
      <c r="BP527" s="72"/>
      <c r="BQ527" s="72"/>
      <c r="BR527" s="72"/>
      <c r="BS527" s="72"/>
      <c r="BT527" s="72"/>
      <c r="BU527" s="73" t="str">
        <f>IFERROR(VLOOKUP(BF527,商品リスト!B:E,4,0),"")</f>
        <v/>
      </c>
      <c r="BV527" s="73"/>
      <c r="BW527" s="73"/>
      <c r="BX527" s="73"/>
      <c r="BY527" s="74"/>
      <c r="BZ527" s="74"/>
      <c r="CA527" s="74"/>
      <c r="CB527" s="75" t="str">
        <f t="shared" si="8"/>
        <v/>
      </c>
      <c r="CC527" s="76"/>
      <c r="CD527" s="76"/>
    </row>
    <row r="528" spans="1:82" ht="40.799999999999997" customHeight="1" x14ac:dyDescent="0.2">
      <c r="A528" s="77" t="s">
        <v>526</v>
      </c>
      <c r="B528" s="77"/>
      <c r="C528" s="77"/>
      <c r="D528" s="77"/>
      <c r="E528" s="66"/>
      <c r="F528" s="66"/>
      <c r="G528" s="66"/>
      <c r="H528" s="66"/>
      <c r="I528" s="66"/>
      <c r="J528" s="66"/>
      <c r="K528" s="66"/>
      <c r="L528" s="66"/>
      <c r="M528" s="66"/>
      <c r="N528" s="66"/>
      <c r="O528" s="66"/>
      <c r="P528" s="66"/>
      <c r="Q528" s="66"/>
      <c r="R528" s="66"/>
      <c r="S528" s="65"/>
      <c r="T528" s="65"/>
      <c r="U528" s="65"/>
      <c r="V528" s="65"/>
      <c r="W528" s="66"/>
      <c r="X528" s="66"/>
      <c r="Y528" s="66"/>
      <c r="Z528" s="65"/>
      <c r="AA528" s="65"/>
      <c r="AB528" s="65"/>
      <c r="AC528" s="65"/>
      <c r="AD528" s="66"/>
      <c r="AE528" s="66"/>
      <c r="AF528" s="66"/>
      <c r="AG528" s="65"/>
      <c r="AH528" s="65"/>
      <c r="AI528" s="65"/>
      <c r="AJ528" s="65"/>
      <c r="AK528" s="78"/>
      <c r="AL528" s="78"/>
      <c r="AM528" s="78"/>
      <c r="AN528" s="78"/>
      <c r="AO528" s="78"/>
      <c r="AP528" s="78"/>
      <c r="AQ528" s="78"/>
      <c r="AR528" s="78"/>
      <c r="AS528" s="78"/>
      <c r="AT528" s="71"/>
      <c r="AU528" s="71"/>
      <c r="AV528" s="71"/>
      <c r="AW528" s="71"/>
      <c r="AX528" s="71"/>
      <c r="AY528" s="71"/>
      <c r="AZ528" s="71"/>
      <c r="BA528" s="71"/>
      <c r="BB528" s="71"/>
      <c r="BC528" s="71"/>
      <c r="BD528" s="71"/>
      <c r="BE528" s="71"/>
      <c r="BF528" s="70" t="s">
        <v>21</v>
      </c>
      <c r="BG528" s="71"/>
      <c r="BH528" s="71"/>
      <c r="BI528" s="71"/>
      <c r="BJ528" s="71"/>
      <c r="BK528" s="71"/>
      <c r="BL528" s="72" t="str">
        <f>IFERROR(VLOOKUP(BF528,商品リスト!B:E,3,0),"")</f>
        <v/>
      </c>
      <c r="BM528" s="72"/>
      <c r="BN528" s="72"/>
      <c r="BO528" s="72"/>
      <c r="BP528" s="72"/>
      <c r="BQ528" s="72"/>
      <c r="BR528" s="72"/>
      <c r="BS528" s="72"/>
      <c r="BT528" s="72"/>
      <c r="BU528" s="73" t="str">
        <f>IFERROR(VLOOKUP(BF528,商品リスト!B:E,4,0),"")</f>
        <v/>
      </c>
      <c r="BV528" s="73"/>
      <c r="BW528" s="73"/>
      <c r="BX528" s="73"/>
      <c r="BY528" s="74"/>
      <c r="BZ528" s="74"/>
      <c r="CA528" s="74"/>
      <c r="CB528" s="75" t="str">
        <f t="shared" si="8"/>
        <v/>
      </c>
      <c r="CC528" s="76"/>
      <c r="CD528" s="76"/>
    </row>
    <row r="529" spans="1:82" ht="40.799999999999997" customHeight="1" x14ac:dyDescent="0.2">
      <c r="A529" s="77" t="s">
        <v>527</v>
      </c>
      <c r="B529" s="77"/>
      <c r="C529" s="77"/>
      <c r="D529" s="77"/>
      <c r="E529" s="66"/>
      <c r="F529" s="66"/>
      <c r="G529" s="66"/>
      <c r="H529" s="66"/>
      <c r="I529" s="66"/>
      <c r="J529" s="66"/>
      <c r="K529" s="66"/>
      <c r="L529" s="66"/>
      <c r="M529" s="66"/>
      <c r="N529" s="66"/>
      <c r="O529" s="66"/>
      <c r="P529" s="66"/>
      <c r="Q529" s="66"/>
      <c r="R529" s="66"/>
      <c r="S529" s="65"/>
      <c r="T529" s="65"/>
      <c r="U529" s="65"/>
      <c r="V529" s="65"/>
      <c r="W529" s="66"/>
      <c r="X529" s="66"/>
      <c r="Y529" s="66"/>
      <c r="Z529" s="65"/>
      <c r="AA529" s="65"/>
      <c r="AB529" s="65"/>
      <c r="AC529" s="65"/>
      <c r="AD529" s="66"/>
      <c r="AE529" s="66"/>
      <c r="AF529" s="66"/>
      <c r="AG529" s="65"/>
      <c r="AH529" s="65"/>
      <c r="AI529" s="65"/>
      <c r="AJ529" s="65"/>
      <c r="AK529" s="78"/>
      <c r="AL529" s="78"/>
      <c r="AM529" s="78"/>
      <c r="AN529" s="78"/>
      <c r="AO529" s="78"/>
      <c r="AP529" s="78"/>
      <c r="AQ529" s="78"/>
      <c r="AR529" s="78"/>
      <c r="AS529" s="78"/>
      <c r="AT529" s="71"/>
      <c r="AU529" s="71"/>
      <c r="AV529" s="71"/>
      <c r="AW529" s="71"/>
      <c r="AX529" s="71"/>
      <c r="AY529" s="71"/>
      <c r="AZ529" s="71"/>
      <c r="BA529" s="71"/>
      <c r="BB529" s="71"/>
      <c r="BC529" s="71"/>
      <c r="BD529" s="71"/>
      <c r="BE529" s="71"/>
      <c r="BF529" s="70" t="s">
        <v>21</v>
      </c>
      <c r="BG529" s="71"/>
      <c r="BH529" s="71"/>
      <c r="BI529" s="71"/>
      <c r="BJ529" s="71"/>
      <c r="BK529" s="71"/>
      <c r="BL529" s="72" t="str">
        <f>IFERROR(VLOOKUP(BF529,商品リスト!B:E,3,0),"")</f>
        <v/>
      </c>
      <c r="BM529" s="72"/>
      <c r="BN529" s="72"/>
      <c r="BO529" s="72"/>
      <c r="BP529" s="72"/>
      <c r="BQ529" s="72"/>
      <c r="BR529" s="72"/>
      <c r="BS529" s="72"/>
      <c r="BT529" s="72"/>
      <c r="BU529" s="73" t="str">
        <f>IFERROR(VLOOKUP(BF529,商品リスト!B:E,4,0),"")</f>
        <v/>
      </c>
      <c r="BV529" s="73"/>
      <c r="BW529" s="73"/>
      <c r="BX529" s="73"/>
      <c r="BY529" s="74"/>
      <c r="BZ529" s="74"/>
      <c r="CA529" s="74"/>
      <c r="CB529" s="75" t="str">
        <f t="shared" si="8"/>
        <v/>
      </c>
      <c r="CC529" s="76"/>
      <c r="CD529" s="76"/>
    </row>
    <row r="530" spans="1:82" ht="40.799999999999997" customHeight="1" x14ac:dyDescent="0.2">
      <c r="A530" s="77" t="s">
        <v>528</v>
      </c>
      <c r="B530" s="77"/>
      <c r="C530" s="77"/>
      <c r="D530" s="77"/>
      <c r="E530" s="66"/>
      <c r="F530" s="66"/>
      <c r="G530" s="66"/>
      <c r="H530" s="66"/>
      <c r="I530" s="66"/>
      <c r="J530" s="66"/>
      <c r="K530" s="66"/>
      <c r="L530" s="66"/>
      <c r="M530" s="66"/>
      <c r="N530" s="66"/>
      <c r="O530" s="66"/>
      <c r="P530" s="66"/>
      <c r="Q530" s="66"/>
      <c r="R530" s="66"/>
      <c r="S530" s="65"/>
      <c r="T530" s="65"/>
      <c r="U530" s="65"/>
      <c r="V530" s="65"/>
      <c r="W530" s="66"/>
      <c r="X530" s="66"/>
      <c r="Y530" s="66"/>
      <c r="Z530" s="65"/>
      <c r="AA530" s="65"/>
      <c r="AB530" s="65"/>
      <c r="AC530" s="65"/>
      <c r="AD530" s="66"/>
      <c r="AE530" s="66"/>
      <c r="AF530" s="66"/>
      <c r="AG530" s="65"/>
      <c r="AH530" s="65"/>
      <c r="AI530" s="65"/>
      <c r="AJ530" s="65"/>
      <c r="AK530" s="78"/>
      <c r="AL530" s="78"/>
      <c r="AM530" s="78"/>
      <c r="AN530" s="78"/>
      <c r="AO530" s="78"/>
      <c r="AP530" s="78"/>
      <c r="AQ530" s="78"/>
      <c r="AR530" s="78"/>
      <c r="AS530" s="78"/>
      <c r="AT530" s="71"/>
      <c r="AU530" s="71"/>
      <c r="AV530" s="71"/>
      <c r="AW530" s="71"/>
      <c r="AX530" s="71"/>
      <c r="AY530" s="71"/>
      <c r="AZ530" s="71"/>
      <c r="BA530" s="71"/>
      <c r="BB530" s="71"/>
      <c r="BC530" s="71"/>
      <c r="BD530" s="71"/>
      <c r="BE530" s="71"/>
      <c r="BF530" s="70" t="s">
        <v>21</v>
      </c>
      <c r="BG530" s="71"/>
      <c r="BH530" s="71"/>
      <c r="BI530" s="71"/>
      <c r="BJ530" s="71"/>
      <c r="BK530" s="71"/>
      <c r="BL530" s="72" t="str">
        <f>IFERROR(VLOOKUP(BF530,商品リスト!B:E,3,0),"")</f>
        <v/>
      </c>
      <c r="BM530" s="72"/>
      <c r="BN530" s="72"/>
      <c r="BO530" s="72"/>
      <c r="BP530" s="72"/>
      <c r="BQ530" s="72"/>
      <c r="BR530" s="72"/>
      <c r="BS530" s="72"/>
      <c r="BT530" s="72"/>
      <c r="BU530" s="73" t="str">
        <f>IFERROR(VLOOKUP(BF530,商品リスト!B:E,4,0),"")</f>
        <v/>
      </c>
      <c r="BV530" s="73"/>
      <c r="BW530" s="73"/>
      <c r="BX530" s="73"/>
      <c r="BY530" s="74"/>
      <c r="BZ530" s="74"/>
      <c r="CA530" s="74"/>
      <c r="CB530" s="75" t="str">
        <f t="shared" si="8"/>
        <v/>
      </c>
      <c r="CC530" s="76"/>
      <c r="CD530" s="76"/>
    </row>
    <row r="531" spans="1:82" ht="40.799999999999997" customHeight="1" x14ac:dyDescent="0.2">
      <c r="A531" s="77" t="s">
        <v>529</v>
      </c>
      <c r="B531" s="77"/>
      <c r="C531" s="77"/>
      <c r="D531" s="77"/>
      <c r="E531" s="66"/>
      <c r="F531" s="66"/>
      <c r="G531" s="66"/>
      <c r="H531" s="66"/>
      <c r="I531" s="66"/>
      <c r="J531" s="66"/>
      <c r="K531" s="66"/>
      <c r="L531" s="66"/>
      <c r="M531" s="66"/>
      <c r="N531" s="66"/>
      <c r="O531" s="66"/>
      <c r="P531" s="66"/>
      <c r="Q531" s="66"/>
      <c r="R531" s="66"/>
      <c r="S531" s="65"/>
      <c r="T531" s="65"/>
      <c r="U531" s="65"/>
      <c r="V531" s="65"/>
      <c r="W531" s="66"/>
      <c r="X531" s="66"/>
      <c r="Y531" s="66"/>
      <c r="Z531" s="65"/>
      <c r="AA531" s="65"/>
      <c r="AB531" s="65"/>
      <c r="AC531" s="65"/>
      <c r="AD531" s="66"/>
      <c r="AE531" s="66"/>
      <c r="AF531" s="66"/>
      <c r="AG531" s="65"/>
      <c r="AH531" s="65"/>
      <c r="AI531" s="65"/>
      <c r="AJ531" s="65"/>
      <c r="AK531" s="78"/>
      <c r="AL531" s="78"/>
      <c r="AM531" s="78"/>
      <c r="AN531" s="78"/>
      <c r="AO531" s="78"/>
      <c r="AP531" s="78"/>
      <c r="AQ531" s="78"/>
      <c r="AR531" s="78"/>
      <c r="AS531" s="78"/>
      <c r="AT531" s="71"/>
      <c r="AU531" s="71"/>
      <c r="AV531" s="71"/>
      <c r="AW531" s="71"/>
      <c r="AX531" s="71"/>
      <c r="AY531" s="71"/>
      <c r="AZ531" s="71"/>
      <c r="BA531" s="71"/>
      <c r="BB531" s="71"/>
      <c r="BC531" s="71"/>
      <c r="BD531" s="71"/>
      <c r="BE531" s="71"/>
      <c r="BF531" s="70" t="s">
        <v>21</v>
      </c>
      <c r="BG531" s="71"/>
      <c r="BH531" s="71"/>
      <c r="BI531" s="71"/>
      <c r="BJ531" s="71"/>
      <c r="BK531" s="71"/>
      <c r="BL531" s="72" t="str">
        <f>IFERROR(VLOOKUP(BF531,商品リスト!B:E,3,0),"")</f>
        <v/>
      </c>
      <c r="BM531" s="72"/>
      <c r="BN531" s="72"/>
      <c r="BO531" s="72"/>
      <c r="BP531" s="72"/>
      <c r="BQ531" s="72"/>
      <c r="BR531" s="72"/>
      <c r="BS531" s="72"/>
      <c r="BT531" s="72"/>
      <c r="BU531" s="73" t="str">
        <f>IFERROR(VLOOKUP(BF531,商品リスト!B:E,4,0),"")</f>
        <v/>
      </c>
      <c r="BV531" s="73"/>
      <c r="BW531" s="73"/>
      <c r="BX531" s="73"/>
      <c r="BY531" s="74"/>
      <c r="BZ531" s="74"/>
      <c r="CA531" s="74"/>
      <c r="CB531" s="75" t="str">
        <f t="shared" si="8"/>
        <v/>
      </c>
      <c r="CC531" s="76"/>
      <c r="CD531" s="76"/>
    </row>
    <row r="532" spans="1:82" ht="40.799999999999997" customHeight="1" x14ac:dyDescent="0.2">
      <c r="A532" s="77" t="s">
        <v>530</v>
      </c>
      <c r="B532" s="77"/>
      <c r="C532" s="77"/>
      <c r="D532" s="77"/>
      <c r="E532" s="66"/>
      <c r="F532" s="66"/>
      <c r="G532" s="66"/>
      <c r="H532" s="66"/>
      <c r="I532" s="66"/>
      <c r="J532" s="66"/>
      <c r="K532" s="66"/>
      <c r="L532" s="66"/>
      <c r="M532" s="66"/>
      <c r="N532" s="66"/>
      <c r="O532" s="66"/>
      <c r="P532" s="66"/>
      <c r="Q532" s="66"/>
      <c r="R532" s="66"/>
      <c r="S532" s="65"/>
      <c r="T532" s="65"/>
      <c r="U532" s="65"/>
      <c r="V532" s="65"/>
      <c r="W532" s="66"/>
      <c r="X532" s="66"/>
      <c r="Y532" s="66"/>
      <c r="Z532" s="65"/>
      <c r="AA532" s="65"/>
      <c r="AB532" s="65"/>
      <c r="AC532" s="65"/>
      <c r="AD532" s="66"/>
      <c r="AE532" s="66"/>
      <c r="AF532" s="66"/>
      <c r="AG532" s="65"/>
      <c r="AH532" s="65"/>
      <c r="AI532" s="65"/>
      <c r="AJ532" s="65"/>
      <c r="AK532" s="78"/>
      <c r="AL532" s="78"/>
      <c r="AM532" s="78"/>
      <c r="AN532" s="78"/>
      <c r="AO532" s="78"/>
      <c r="AP532" s="78"/>
      <c r="AQ532" s="78"/>
      <c r="AR532" s="78"/>
      <c r="AS532" s="78"/>
      <c r="AT532" s="71"/>
      <c r="AU532" s="71"/>
      <c r="AV532" s="71"/>
      <c r="AW532" s="71"/>
      <c r="AX532" s="71"/>
      <c r="AY532" s="71"/>
      <c r="AZ532" s="71"/>
      <c r="BA532" s="71"/>
      <c r="BB532" s="71"/>
      <c r="BC532" s="71"/>
      <c r="BD532" s="71"/>
      <c r="BE532" s="71"/>
      <c r="BF532" s="70" t="s">
        <v>21</v>
      </c>
      <c r="BG532" s="71"/>
      <c r="BH532" s="71"/>
      <c r="BI532" s="71"/>
      <c r="BJ532" s="71"/>
      <c r="BK532" s="71"/>
      <c r="BL532" s="72" t="str">
        <f>IFERROR(VLOOKUP(BF532,商品リスト!B:E,3,0),"")</f>
        <v/>
      </c>
      <c r="BM532" s="72"/>
      <c r="BN532" s="72"/>
      <c r="BO532" s="72"/>
      <c r="BP532" s="72"/>
      <c r="BQ532" s="72"/>
      <c r="BR532" s="72"/>
      <c r="BS532" s="72"/>
      <c r="BT532" s="72"/>
      <c r="BU532" s="73" t="str">
        <f>IFERROR(VLOOKUP(BF532,商品リスト!B:E,4,0),"")</f>
        <v/>
      </c>
      <c r="BV532" s="73"/>
      <c r="BW532" s="73"/>
      <c r="BX532" s="73"/>
      <c r="BY532" s="74"/>
      <c r="BZ532" s="74"/>
      <c r="CA532" s="74"/>
      <c r="CB532" s="75" t="str">
        <f t="shared" si="8"/>
        <v/>
      </c>
      <c r="CC532" s="76"/>
      <c r="CD532" s="76"/>
    </row>
    <row r="533" spans="1:82" ht="40.799999999999997" customHeight="1" x14ac:dyDescent="0.2">
      <c r="A533" s="77" t="s">
        <v>531</v>
      </c>
      <c r="B533" s="77"/>
      <c r="C533" s="77"/>
      <c r="D533" s="77"/>
      <c r="E533" s="66"/>
      <c r="F533" s="66"/>
      <c r="G533" s="66"/>
      <c r="H533" s="66"/>
      <c r="I533" s="66"/>
      <c r="J533" s="66"/>
      <c r="K533" s="66"/>
      <c r="L533" s="66"/>
      <c r="M533" s="66"/>
      <c r="N533" s="66"/>
      <c r="O533" s="66"/>
      <c r="P533" s="66"/>
      <c r="Q533" s="66"/>
      <c r="R533" s="66"/>
      <c r="S533" s="65"/>
      <c r="T533" s="65"/>
      <c r="U533" s="65"/>
      <c r="V533" s="65"/>
      <c r="W533" s="66"/>
      <c r="X533" s="66"/>
      <c r="Y533" s="66"/>
      <c r="Z533" s="65"/>
      <c r="AA533" s="65"/>
      <c r="AB533" s="65"/>
      <c r="AC533" s="65"/>
      <c r="AD533" s="66"/>
      <c r="AE533" s="66"/>
      <c r="AF533" s="66"/>
      <c r="AG533" s="65"/>
      <c r="AH533" s="65"/>
      <c r="AI533" s="65"/>
      <c r="AJ533" s="65"/>
      <c r="AK533" s="78"/>
      <c r="AL533" s="78"/>
      <c r="AM533" s="78"/>
      <c r="AN533" s="78"/>
      <c r="AO533" s="78"/>
      <c r="AP533" s="78"/>
      <c r="AQ533" s="78"/>
      <c r="AR533" s="78"/>
      <c r="AS533" s="78"/>
      <c r="AT533" s="71"/>
      <c r="AU533" s="71"/>
      <c r="AV533" s="71"/>
      <c r="AW533" s="71"/>
      <c r="AX533" s="71"/>
      <c r="AY533" s="71"/>
      <c r="AZ533" s="71"/>
      <c r="BA533" s="71"/>
      <c r="BB533" s="71"/>
      <c r="BC533" s="71"/>
      <c r="BD533" s="71"/>
      <c r="BE533" s="71"/>
      <c r="BF533" s="70" t="s">
        <v>21</v>
      </c>
      <c r="BG533" s="71"/>
      <c r="BH533" s="71"/>
      <c r="BI533" s="71"/>
      <c r="BJ533" s="71"/>
      <c r="BK533" s="71"/>
      <c r="BL533" s="72" t="str">
        <f>IFERROR(VLOOKUP(BF533,商品リスト!B:E,3,0),"")</f>
        <v/>
      </c>
      <c r="BM533" s="72"/>
      <c r="BN533" s="72"/>
      <c r="BO533" s="72"/>
      <c r="BP533" s="72"/>
      <c r="BQ533" s="72"/>
      <c r="BR533" s="72"/>
      <c r="BS533" s="72"/>
      <c r="BT533" s="72"/>
      <c r="BU533" s="73" t="str">
        <f>IFERROR(VLOOKUP(BF533,商品リスト!B:E,4,0),"")</f>
        <v/>
      </c>
      <c r="BV533" s="73"/>
      <c r="BW533" s="73"/>
      <c r="BX533" s="73"/>
      <c r="BY533" s="74"/>
      <c r="BZ533" s="74"/>
      <c r="CA533" s="74"/>
      <c r="CB533" s="75" t="str">
        <f t="shared" si="8"/>
        <v/>
      </c>
      <c r="CC533" s="76"/>
      <c r="CD533" s="76"/>
    </row>
    <row r="534" spans="1:82" ht="40.799999999999997" customHeight="1" x14ac:dyDescent="0.2">
      <c r="A534" s="77" t="s">
        <v>532</v>
      </c>
      <c r="B534" s="77"/>
      <c r="C534" s="77"/>
      <c r="D534" s="77"/>
      <c r="E534" s="66"/>
      <c r="F534" s="66"/>
      <c r="G534" s="66"/>
      <c r="H534" s="66"/>
      <c r="I534" s="66"/>
      <c r="J534" s="66"/>
      <c r="K534" s="66"/>
      <c r="L534" s="66"/>
      <c r="M534" s="66"/>
      <c r="N534" s="66"/>
      <c r="O534" s="66"/>
      <c r="P534" s="66"/>
      <c r="Q534" s="66"/>
      <c r="R534" s="66"/>
      <c r="S534" s="65"/>
      <c r="T534" s="65"/>
      <c r="U534" s="65"/>
      <c r="V534" s="65"/>
      <c r="W534" s="66"/>
      <c r="X534" s="66"/>
      <c r="Y534" s="66"/>
      <c r="Z534" s="65"/>
      <c r="AA534" s="65"/>
      <c r="AB534" s="65"/>
      <c r="AC534" s="65"/>
      <c r="AD534" s="66"/>
      <c r="AE534" s="66"/>
      <c r="AF534" s="66"/>
      <c r="AG534" s="65"/>
      <c r="AH534" s="65"/>
      <c r="AI534" s="65"/>
      <c r="AJ534" s="65"/>
      <c r="AK534" s="78"/>
      <c r="AL534" s="78"/>
      <c r="AM534" s="78"/>
      <c r="AN534" s="78"/>
      <c r="AO534" s="78"/>
      <c r="AP534" s="78"/>
      <c r="AQ534" s="78"/>
      <c r="AR534" s="78"/>
      <c r="AS534" s="78"/>
      <c r="AT534" s="71"/>
      <c r="AU534" s="71"/>
      <c r="AV534" s="71"/>
      <c r="AW534" s="71"/>
      <c r="AX534" s="71"/>
      <c r="AY534" s="71"/>
      <c r="AZ534" s="71"/>
      <c r="BA534" s="71"/>
      <c r="BB534" s="71"/>
      <c r="BC534" s="71"/>
      <c r="BD534" s="71"/>
      <c r="BE534" s="71"/>
      <c r="BF534" s="70" t="s">
        <v>21</v>
      </c>
      <c r="BG534" s="71"/>
      <c r="BH534" s="71"/>
      <c r="BI534" s="71"/>
      <c r="BJ534" s="71"/>
      <c r="BK534" s="71"/>
      <c r="BL534" s="72" t="str">
        <f>IFERROR(VLOOKUP(BF534,商品リスト!B:E,3,0),"")</f>
        <v/>
      </c>
      <c r="BM534" s="72"/>
      <c r="BN534" s="72"/>
      <c r="BO534" s="72"/>
      <c r="BP534" s="72"/>
      <c r="BQ534" s="72"/>
      <c r="BR534" s="72"/>
      <c r="BS534" s="72"/>
      <c r="BT534" s="72"/>
      <c r="BU534" s="73" t="str">
        <f>IFERROR(VLOOKUP(BF534,商品リスト!B:E,4,0),"")</f>
        <v/>
      </c>
      <c r="BV534" s="73"/>
      <c r="BW534" s="73"/>
      <c r="BX534" s="73"/>
      <c r="BY534" s="74"/>
      <c r="BZ534" s="74"/>
      <c r="CA534" s="74"/>
      <c r="CB534" s="75" t="str">
        <f t="shared" si="8"/>
        <v/>
      </c>
      <c r="CC534" s="76"/>
      <c r="CD534" s="76"/>
    </row>
    <row r="535" spans="1:82" ht="40.799999999999997" customHeight="1" x14ac:dyDescent="0.2">
      <c r="A535" s="77" t="s">
        <v>533</v>
      </c>
      <c r="B535" s="77"/>
      <c r="C535" s="77"/>
      <c r="D535" s="77"/>
      <c r="E535" s="66"/>
      <c r="F535" s="66"/>
      <c r="G535" s="66"/>
      <c r="H535" s="66"/>
      <c r="I535" s="66"/>
      <c r="J535" s="66"/>
      <c r="K535" s="66"/>
      <c r="L535" s="66"/>
      <c r="M535" s="66"/>
      <c r="N535" s="66"/>
      <c r="O535" s="66"/>
      <c r="P535" s="66"/>
      <c r="Q535" s="66"/>
      <c r="R535" s="66"/>
      <c r="S535" s="65"/>
      <c r="T535" s="65"/>
      <c r="U535" s="65"/>
      <c r="V535" s="65"/>
      <c r="W535" s="66"/>
      <c r="X535" s="66"/>
      <c r="Y535" s="66"/>
      <c r="Z535" s="65"/>
      <c r="AA535" s="65"/>
      <c r="AB535" s="65"/>
      <c r="AC535" s="65"/>
      <c r="AD535" s="66"/>
      <c r="AE535" s="66"/>
      <c r="AF535" s="66"/>
      <c r="AG535" s="65"/>
      <c r="AH535" s="65"/>
      <c r="AI535" s="65"/>
      <c r="AJ535" s="65"/>
      <c r="AK535" s="78"/>
      <c r="AL535" s="78"/>
      <c r="AM535" s="78"/>
      <c r="AN535" s="78"/>
      <c r="AO535" s="78"/>
      <c r="AP535" s="78"/>
      <c r="AQ535" s="78"/>
      <c r="AR535" s="78"/>
      <c r="AS535" s="78"/>
      <c r="AT535" s="71"/>
      <c r="AU535" s="71"/>
      <c r="AV535" s="71"/>
      <c r="AW535" s="71"/>
      <c r="AX535" s="71"/>
      <c r="AY535" s="71"/>
      <c r="AZ535" s="71"/>
      <c r="BA535" s="71"/>
      <c r="BB535" s="71"/>
      <c r="BC535" s="71"/>
      <c r="BD535" s="71"/>
      <c r="BE535" s="71"/>
      <c r="BF535" s="70" t="s">
        <v>21</v>
      </c>
      <c r="BG535" s="71"/>
      <c r="BH535" s="71"/>
      <c r="BI535" s="71"/>
      <c r="BJ535" s="71"/>
      <c r="BK535" s="71"/>
      <c r="BL535" s="72" t="str">
        <f>IFERROR(VLOOKUP(BF535,商品リスト!B:E,3,0),"")</f>
        <v/>
      </c>
      <c r="BM535" s="72"/>
      <c r="BN535" s="72"/>
      <c r="BO535" s="72"/>
      <c r="BP535" s="72"/>
      <c r="BQ535" s="72"/>
      <c r="BR535" s="72"/>
      <c r="BS535" s="72"/>
      <c r="BT535" s="72"/>
      <c r="BU535" s="73" t="str">
        <f>IFERROR(VLOOKUP(BF535,商品リスト!B:E,4,0),"")</f>
        <v/>
      </c>
      <c r="BV535" s="73"/>
      <c r="BW535" s="73"/>
      <c r="BX535" s="73"/>
      <c r="BY535" s="74"/>
      <c r="BZ535" s="74"/>
      <c r="CA535" s="74"/>
      <c r="CB535" s="75" t="str">
        <f t="shared" ref="CB535:CB598" si="9">IFERROR(BU535*BY535,"")</f>
        <v/>
      </c>
      <c r="CC535" s="76"/>
      <c r="CD535" s="76"/>
    </row>
    <row r="536" spans="1:82" ht="40.799999999999997" customHeight="1" x14ac:dyDescent="0.2">
      <c r="A536" s="77" t="s">
        <v>534</v>
      </c>
      <c r="B536" s="77"/>
      <c r="C536" s="77"/>
      <c r="D536" s="77"/>
      <c r="E536" s="66"/>
      <c r="F536" s="66"/>
      <c r="G536" s="66"/>
      <c r="H536" s="66"/>
      <c r="I536" s="66"/>
      <c r="J536" s="66"/>
      <c r="K536" s="66"/>
      <c r="L536" s="66"/>
      <c r="M536" s="66"/>
      <c r="N536" s="66"/>
      <c r="O536" s="66"/>
      <c r="P536" s="66"/>
      <c r="Q536" s="66"/>
      <c r="R536" s="66"/>
      <c r="S536" s="65"/>
      <c r="T536" s="65"/>
      <c r="U536" s="65"/>
      <c r="V536" s="65"/>
      <c r="W536" s="66"/>
      <c r="X536" s="66"/>
      <c r="Y536" s="66"/>
      <c r="Z536" s="65"/>
      <c r="AA536" s="65"/>
      <c r="AB536" s="65"/>
      <c r="AC536" s="65"/>
      <c r="AD536" s="66"/>
      <c r="AE536" s="66"/>
      <c r="AF536" s="66"/>
      <c r="AG536" s="65"/>
      <c r="AH536" s="65"/>
      <c r="AI536" s="65"/>
      <c r="AJ536" s="65"/>
      <c r="AK536" s="78"/>
      <c r="AL536" s="78"/>
      <c r="AM536" s="78"/>
      <c r="AN536" s="78"/>
      <c r="AO536" s="78"/>
      <c r="AP536" s="78"/>
      <c r="AQ536" s="78"/>
      <c r="AR536" s="78"/>
      <c r="AS536" s="78"/>
      <c r="AT536" s="71"/>
      <c r="AU536" s="71"/>
      <c r="AV536" s="71"/>
      <c r="AW536" s="71"/>
      <c r="AX536" s="71"/>
      <c r="AY536" s="71"/>
      <c r="AZ536" s="71"/>
      <c r="BA536" s="71"/>
      <c r="BB536" s="71"/>
      <c r="BC536" s="71"/>
      <c r="BD536" s="71"/>
      <c r="BE536" s="71"/>
      <c r="BF536" s="70" t="s">
        <v>21</v>
      </c>
      <c r="BG536" s="71"/>
      <c r="BH536" s="71"/>
      <c r="BI536" s="71"/>
      <c r="BJ536" s="71"/>
      <c r="BK536" s="71"/>
      <c r="BL536" s="72" t="str">
        <f>IFERROR(VLOOKUP(BF536,商品リスト!B:E,3,0),"")</f>
        <v/>
      </c>
      <c r="BM536" s="72"/>
      <c r="BN536" s="72"/>
      <c r="BO536" s="72"/>
      <c r="BP536" s="72"/>
      <c r="BQ536" s="72"/>
      <c r="BR536" s="72"/>
      <c r="BS536" s="72"/>
      <c r="BT536" s="72"/>
      <c r="BU536" s="73" t="str">
        <f>IFERROR(VLOOKUP(BF536,商品リスト!B:E,4,0),"")</f>
        <v/>
      </c>
      <c r="BV536" s="73"/>
      <c r="BW536" s="73"/>
      <c r="BX536" s="73"/>
      <c r="BY536" s="74"/>
      <c r="BZ536" s="74"/>
      <c r="CA536" s="74"/>
      <c r="CB536" s="75" t="str">
        <f t="shared" si="9"/>
        <v/>
      </c>
      <c r="CC536" s="76"/>
      <c r="CD536" s="76"/>
    </row>
    <row r="537" spans="1:82" ht="40.799999999999997" customHeight="1" x14ac:dyDescent="0.2">
      <c r="A537" s="77" t="s">
        <v>535</v>
      </c>
      <c r="B537" s="77"/>
      <c r="C537" s="77"/>
      <c r="D537" s="77"/>
      <c r="E537" s="66"/>
      <c r="F537" s="66"/>
      <c r="G537" s="66"/>
      <c r="H537" s="66"/>
      <c r="I537" s="66"/>
      <c r="J537" s="66"/>
      <c r="K537" s="66"/>
      <c r="L537" s="66"/>
      <c r="M537" s="66"/>
      <c r="N537" s="66"/>
      <c r="O537" s="66"/>
      <c r="P537" s="66"/>
      <c r="Q537" s="66"/>
      <c r="R537" s="66"/>
      <c r="S537" s="65"/>
      <c r="T537" s="65"/>
      <c r="U537" s="65"/>
      <c r="V537" s="65"/>
      <c r="W537" s="66"/>
      <c r="X537" s="66"/>
      <c r="Y537" s="66"/>
      <c r="Z537" s="65"/>
      <c r="AA537" s="65"/>
      <c r="AB537" s="65"/>
      <c r="AC537" s="65"/>
      <c r="AD537" s="66"/>
      <c r="AE537" s="66"/>
      <c r="AF537" s="66"/>
      <c r="AG537" s="65"/>
      <c r="AH537" s="65"/>
      <c r="AI537" s="65"/>
      <c r="AJ537" s="65"/>
      <c r="AK537" s="78"/>
      <c r="AL537" s="78"/>
      <c r="AM537" s="78"/>
      <c r="AN537" s="78"/>
      <c r="AO537" s="78"/>
      <c r="AP537" s="78"/>
      <c r="AQ537" s="78"/>
      <c r="AR537" s="78"/>
      <c r="AS537" s="78"/>
      <c r="AT537" s="71"/>
      <c r="AU537" s="71"/>
      <c r="AV537" s="71"/>
      <c r="AW537" s="71"/>
      <c r="AX537" s="71"/>
      <c r="AY537" s="71"/>
      <c r="AZ537" s="71"/>
      <c r="BA537" s="71"/>
      <c r="BB537" s="71"/>
      <c r="BC537" s="71"/>
      <c r="BD537" s="71"/>
      <c r="BE537" s="71"/>
      <c r="BF537" s="70" t="s">
        <v>21</v>
      </c>
      <c r="BG537" s="71"/>
      <c r="BH537" s="71"/>
      <c r="BI537" s="71"/>
      <c r="BJ537" s="71"/>
      <c r="BK537" s="71"/>
      <c r="BL537" s="72" t="str">
        <f>IFERROR(VLOOKUP(BF537,商品リスト!B:E,3,0),"")</f>
        <v/>
      </c>
      <c r="BM537" s="72"/>
      <c r="BN537" s="72"/>
      <c r="BO537" s="72"/>
      <c r="BP537" s="72"/>
      <c r="BQ537" s="72"/>
      <c r="BR537" s="72"/>
      <c r="BS537" s="72"/>
      <c r="BT537" s="72"/>
      <c r="BU537" s="73" t="str">
        <f>IFERROR(VLOOKUP(BF537,商品リスト!B:E,4,0),"")</f>
        <v/>
      </c>
      <c r="BV537" s="73"/>
      <c r="BW537" s="73"/>
      <c r="BX537" s="73"/>
      <c r="BY537" s="74"/>
      <c r="BZ537" s="74"/>
      <c r="CA537" s="74"/>
      <c r="CB537" s="75" t="str">
        <f t="shared" si="9"/>
        <v/>
      </c>
      <c r="CC537" s="76"/>
      <c r="CD537" s="76"/>
    </row>
    <row r="538" spans="1:82" ht="40.799999999999997" customHeight="1" x14ac:dyDescent="0.2">
      <c r="A538" s="77" t="s">
        <v>536</v>
      </c>
      <c r="B538" s="77"/>
      <c r="C538" s="77"/>
      <c r="D538" s="77"/>
      <c r="E538" s="66"/>
      <c r="F538" s="66"/>
      <c r="G538" s="66"/>
      <c r="H538" s="66"/>
      <c r="I538" s="66"/>
      <c r="J538" s="66"/>
      <c r="K538" s="66"/>
      <c r="L538" s="66"/>
      <c r="M538" s="66"/>
      <c r="N538" s="66"/>
      <c r="O538" s="66"/>
      <c r="P538" s="66"/>
      <c r="Q538" s="66"/>
      <c r="R538" s="66"/>
      <c r="S538" s="65"/>
      <c r="T538" s="65"/>
      <c r="U538" s="65"/>
      <c r="V538" s="65"/>
      <c r="W538" s="66"/>
      <c r="X538" s="66"/>
      <c r="Y538" s="66"/>
      <c r="Z538" s="65"/>
      <c r="AA538" s="65"/>
      <c r="AB538" s="65"/>
      <c r="AC538" s="65"/>
      <c r="AD538" s="66"/>
      <c r="AE538" s="66"/>
      <c r="AF538" s="66"/>
      <c r="AG538" s="65"/>
      <c r="AH538" s="65"/>
      <c r="AI538" s="65"/>
      <c r="AJ538" s="65"/>
      <c r="AK538" s="78"/>
      <c r="AL538" s="78"/>
      <c r="AM538" s="78"/>
      <c r="AN538" s="78"/>
      <c r="AO538" s="78"/>
      <c r="AP538" s="78"/>
      <c r="AQ538" s="78"/>
      <c r="AR538" s="78"/>
      <c r="AS538" s="78"/>
      <c r="AT538" s="71"/>
      <c r="AU538" s="71"/>
      <c r="AV538" s="71"/>
      <c r="AW538" s="71"/>
      <c r="AX538" s="71"/>
      <c r="AY538" s="71"/>
      <c r="AZ538" s="71"/>
      <c r="BA538" s="71"/>
      <c r="BB538" s="71"/>
      <c r="BC538" s="71"/>
      <c r="BD538" s="71"/>
      <c r="BE538" s="71"/>
      <c r="BF538" s="70" t="s">
        <v>21</v>
      </c>
      <c r="BG538" s="71"/>
      <c r="BH538" s="71"/>
      <c r="BI538" s="71"/>
      <c r="BJ538" s="71"/>
      <c r="BK538" s="71"/>
      <c r="BL538" s="72" t="str">
        <f>IFERROR(VLOOKUP(BF538,商品リスト!B:E,3,0),"")</f>
        <v/>
      </c>
      <c r="BM538" s="72"/>
      <c r="BN538" s="72"/>
      <c r="BO538" s="72"/>
      <c r="BP538" s="72"/>
      <c r="BQ538" s="72"/>
      <c r="BR538" s="72"/>
      <c r="BS538" s="72"/>
      <c r="BT538" s="72"/>
      <c r="BU538" s="73" t="str">
        <f>IFERROR(VLOOKUP(BF538,商品リスト!B:E,4,0),"")</f>
        <v/>
      </c>
      <c r="BV538" s="73"/>
      <c r="BW538" s="73"/>
      <c r="BX538" s="73"/>
      <c r="BY538" s="74"/>
      <c r="BZ538" s="74"/>
      <c r="CA538" s="74"/>
      <c r="CB538" s="75" t="str">
        <f t="shared" si="9"/>
        <v/>
      </c>
      <c r="CC538" s="76"/>
      <c r="CD538" s="76"/>
    </row>
    <row r="539" spans="1:82" ht="40.799999999999997" customHeight="1" x14ac:dyDescent="0.2">
      <c r="A539" s="77" t="s">
        <v>537</v>
      </c>
      <c r="B539" s="77"/>
      <c r="C539" s="77"/>
      <c r="D539" s="77"/>
      <c r="E539" s="66"/>
      <c r="F539" s="66"/>
      <c r="G539" s="66"/>
      <c r="H539" s="66"/>
      <c r="I539" s="66"/>
      <c r="J539" s="66"/>
      <c r="K539" s="66"/>
      <c r="L539" s="66"/>
      <c r="M539" s="66"/>
      <c r="N539" s="66"/>
      <c r="O539" s="66"/>
      <c r="P539" s="66"/>
      <c r="Q539" s="66"/>
      <c r="R539" s="66"/>
      <c r="S539" s="65"/>
      <c r="T539" s="65"/>
      <c r="U539" s="65"/>
      <c r="V539" s="65"/>
      <c r="W539" s="66"/>
      <c r="X539" s="66"/>
      <c r="Y539" s="66"/>
      <c r="Z539" s="65"/>
      <c r="AA539" s="65"/>
      <c r="AB539" s="65"/>
      <c r="AC539" s="65"/>
      <c r="AD539" s="66"/>
      <c r="AE539" s="66"/>
      <c r="AF539" s="66"/>
      <c r="AG539" s="65"/>
      <c r="AH539" s="65"/>
      <c r="AI539" s="65"/>
      <c r="AJ539" s="65"/>
      <c r="AK539" s="78"/>
      <c r="AL539" s="78"/>
      <c r="AM539" s="78"/>
      <c r="AN539" s="78"/>
      <c r="AO539" s="78"/>
      <c r="AP539" s="78"/>
      <c r="AQ539" s="78"/>
      <c r="AR539" s="78"/>
      <c r="AS539" s="78"/>
      <c r="AT539" s="71"/>
      <c r="AU539" s="71"/>
      <c r="AV539" s="71"/>
      <c r="AW539" s="71"/>
      <c r="AX539" s="71"/>
      <c r="AY539" s="71"/>
      <c r="AZ539" s="71"/>
      <c r="BA539" s="71"/>
      <c r="BB539" s="71"/>
      <c r="BC539" s="71"/>
      <c r="BD539" s="71"/>
      <c r="BE539" s="71"/>
      <c r="BF539" s="70" t="s">
        <v>21</v>
      </c>
      <c r="BG539" s="71"/>
      <c r="BH539" s="71"/>
      <c r="BI539" s="71"/>
      <c r="BJ539" s="71"/>
      <c r="BK539" s="71"/>
      <c r="BL539" s="72" t="str">
        <f>IFERROR(VLOOKUP(BF539,商品リスト!B:E,3,0),"")</f>
        <v/>
      </c>
      <c r="BM539" s="72"/>
      <c r="BN539" s="72"/>
      <c r="BO539" s="72"/>
      <c r="BP539" s="72"/>
      <c r="BQ539" s="72"/>
      <c r="BR539" s="72"/>
      <c r="BS539" s="72"/>
      <c r="BT539" s="72"/>
      <c r="BU539" s="73" t="str">
        <f>IFERROR(VLOOKUP(BF539,商品リスト!B:E,4,0),"")</f>
        <v/>
      </c>
      <c r="BV539" s="73"/>
      <c r="BW539" s="73"/>
      <c r="BX539" s="73"/>
      <c r="BY539" s="74"/>
      <c r="BZ539" s="74"/>
      <c r="CA539" s="74"/>
      <c r="CB539" s="75" t="str">
        <f t="shared" si="9"/>
        <v/>
      </c>
      <c r="CC539" s="76"/>
      <c r="CD539" s="76"/>
    </row>
    <row r="540" spans="1:82" ht="40.799999999999997" customHeight="1" x14ac:dyDescent="0.2">
      <c r="A540" s="77" t="s">
        <v>538</v>
      </c>
      <c r="B540" s="77"/>
      <c r="C540" s="77"/>
      <c r="D540" s="77"/>
      <c r="E540" s="66"/>
      <c r="F540" s="66"/>
      <c r="G540" s="66"/>
      <c r="H540" s="66"/>
      <c r="I540" s="66"/>
      <c r="J540" s="66"/>
      <c r="K540" s="66"/>
      <c r="L540" s="66"/>
      <c r="M540" s="66"/>
      <c r="N540" s="66"/>
      <c r="O540" s="66"/>
      <c r="P540" s="66"/>
      <c r="Q540" s="66"/>
      <c r="R540" s="66"/>
      <c r="S540" s="65"/>
      <c r="T540" s="65"/>
      <c r="U540" s="65"/>
      <c r="V540" s="65"/>
      <c r="W540" s="66"/>
      <c r="X540" s="66"/>
      <c r="Y540" s="66"/>
      <c r="Z540" s="65"/>
      <c r="AA540" s="65"/>
      <c r="AB540" s="65"/>
      <c r="AC540" s="65"/>
      <c r="AD540" s="66"/>
      <c r="AE540" s="66"/>
      <c r="AF540" s="66"/>
      <c r="AG540" s="65"/>
      <c r="AH540" s="65"/>
      <c r="AI540" s="65"/>
      <c r="AJ540" s="65"/>
      <c r="AK540" s="78"/>
      <c r="AL540" s="78"/>
      <c r="AM540" s="78"/>
      <c r="AN540" s="78"/>
      <c r="AO540" s="78"/>
      <c r="AP540" s="78"/>
      <c r="AQ540" s="78"/>
      <c r="AR540" s="78"/>
      <c r="AS540" s="78"/>
      <c r="AT540" s="71"/>
      <c r="AU540" s="71"/>
      <c r="AV540" s="71"/>
      <c r="AW540" s="71"/>
      <c r="AX540" s="71"/>
      <c r="AY540" s="71"/>
      <c r="AZ540" s="71"/>
      <c r="BA540" s="71"/>
      <c r="BB540" s="71"/>
      <c r="BC540" s="71"/>
      <c r="BD540" s="71"/>
      <c r="BE540" s="71"/>
      <c r="BF540" s="70" t="s">
        <v>21</v>
      </c>
      <c r="BG540" s="71"/>
      <c r="BH540" s="71"/>
      <c r="BI540" s="71"/>
      <c r="BJ540" s="71"/>
      <c r="BK540" s="71"/>
      <c r="BL540" s="72" t="str">
        <f>IFERROR(VLOOKUP(BF540,商品リスト!B:E,3,0),"")</f>
        <v/>
      </c>
      <c r="BM540" s="72"/>
      <c r="BN540" s="72"/>
      <c r="BO540" s="72"/>
      <c r="BP540" s="72"/>
      <c r="BQ540" s="72"/>
      <c r="BR540" s="72"/>
      <c r="BS540" s="72"/>
      <c r="BT540" s="72"/>
      <c r="BU540" s="73" t="str">
        <f>IFERROR(VLOOKUP(BF540,商品リスト!B:E,4,0),"")</f>
        <v/>
      </c>
      <c r="BV540" s="73"/>
      <c r="BW540" s="73"/>
      <c r="BX540" s="73"/>
      <c r="BY540" s="74"/>
      <c r="BZ540" s="74"/>
      <c r="CA540" s="74"/>
      <c r="CB540" s="75" t="str">
        <f t="shared" si="9"/>
        <v/>
      </c>
      <c r="CC540" s="76"/>
      <c r="CD540" s="76"/>
    </row>
    <row r="541" spans="1:82" ht="40.799999999999997" customHeight="1" x14ac:dyDescent="0.2">
      <c r="A541" s="77" t="s">
        <v>539</v>
      </c>
      <c r="B541" s="77"/>
      <c r="C541" s="77"/>
      <c r="D541" s="77"/>
      <c r="E541" s="66"/>
      <c r="F541" s="66"/>
      <c r="G541" s="66"/>
      <c r="H541" s="66"/>
      <c r="I541" s="66"/>
      <c r="J541" s="66"/>
      <c r="K541" s="66"/>
      <c r="L541" s="66"/>
      <c r="M541" s="66"/>
      <c r="N541" s="66"/>
      <c r="O541" s="66"/>
      <c r="P541" s="66"/>
      <c r="Q541" s="66"/>
      <c r="R541" s="66"/>
      <c r="S541" s="65"/>
      <c r="T541" s="65"/>
      <c r="U541" s="65"/>
      <c r="V541" s="65"/>
      <c r="W541" s="66"/>
      <c r="X541" s="66"/>
      <c r="Y541" s="66"/>
      <c r="Z541" s="65"/>
      <c r="AA541" s="65"/>
      <c r="AB541" s="65"/>
      <c r="AC541" s="65"/>
      <c r="AD541" s="66"/>
      <c r="AE541" s="66"/>
      <c r="AF541" s="66"/>
      <c r="AG541" s="65"/>
      <c r="AH541" s="65"/>
      <c r="AI541" s="65"/>
      <c r="AJ541" s="65"/>
      <c r="AK541" s="78"/>
      <c r="AL541" s="78"/>
      <c r="AM541" s="78"/>
      <c r="AN541" s="78"/>
      <c r="AO541" s="78"/>
      <c r="AP541" s="78"/>
      <c r="AQ541" s="78"/>
      <c r="AR541" s="78"/>
      <c r="AS541" s="78"/>
      <c r="AT541" s="71"/>
      <c r="AU541" s="71"/>
      <c r="AV541" s="71"/>
      <c r="AW541" s="71"/>
      <c r="AX541" s="71"/>
      <c r="AY541" s="71"/>
      <c r="AZ541" s="71"/>
      <c r="BA541" s="71"/>
      <c r="BB541" s="71"/>
      <c r="BC541" s="71"/>
      <c r="BD541" s="71"/>
      <c r="BE541" s="71"/>
      <c r="BF541" s="70" t="s">
        <v>21</v>
      </c>
      <c r="BG541" s="71"/>
      <c r="BH541" s="71"/>
      <c r="BI541" s="71"/>
      <c r="BJ541" s="71"/>
      <c r="BK541" s="71"/>
      <c r="BL541" s="72" t="str">
        <f>IFERROR(VLOOKUP(BF541,商品リスト!B:E,3,0),"")</f>
        <v/>
      </c>
      <c r="BM541" s="72"/>
      <c r="BN541" s="72"/>
      <c r="BO541" s="72"/>
      <c r="BP541" s="72"/>
      <c r="BQ541" s="72"/>
      <c r="BR541" s="72"/>
      <c r="BS541" s="72"/>
      <c r="BT541" s="72"/>
      <c r="BU541" s="73" t="str">
        <f>IFERROR(VLOOKUP(BF541,商品リスト!B:E,4,0),"")</f>
        <v/>
      </c>
      <c r="BV541" s="73"/>
      <c r="BW541" s="73"/>
      <c r="BX541" s="73"/>
      <c r="BY541" s="74"/>
      <c r="BZ541" s="74"/>
      <c r="CA541" s="74"/>
      <c r="CB541" s="75" t="str">
        <f t="shared" si="9"/>
        <v/>
      </c>
      <c r="CC541" s="76"/>
      <c r="CD541" s="76"/>
    </row>
    <row r="542" spans="1:82" ht="40.799999999999997" customHeight="1" x14ac:dyDescent="0.2">
      <c r="A542" s="77" t="s">
        <v>540</v>
      </c>
      <c r="B542" s="77"/>
      <c r="C542" s="77"/>
      <c r="D542" s="77"/>
      <c r="E542" s="66"/>
      <c r="F542" s="66"/>
      <c r="G542" s="66"/>
      <c r="H542" s="66"/>
      <c r="I542" s="66"/>
      <c r="J542" s="66"/>
      <c r="K542" s="66"/>
      <c r="L542" s="66"/>
      <c r="M542" s="66"/>
      <c r="N542" s="66"/>
      <c r="O542" s="66"/>
      <c r="P542" s="66"/>
      <c r="Q542" s="66"/>
      <c r="R542" s="66"/>
      <c r="S542" s="65"/>
      <c r="T542" s="65"/>
      <c r="U542" s="65"/>
      <c r="V542" s="65"/>
      <c r="W542" s="66"/>
      <c r="X542" s="66"/>
      <c r="Y542" s="66"/>
      <c r="Z542" s="65"/>
      <c r="AA542" s="65"/>
      <c r="AB542" s="65"/>
      <c r="AC542" s="65"/>
      <c r="AD542" s="66"/>
      <c r="AE542" s="66"/>
      <c r="AF542" s="66"/>
      <c r="AG542" s="65"/>
      <c r="AH542" s="65"/>
      <c r="AI542" s="65"/>
      <c r="AJ542" s="65"/>
      <c r="AK542" s="78"/>
      <c r="AL542" s="78"/>
      <c r="AM542" s="78"/>
      <c r="AN542" s="78"/>
      <c r="AO542" s="78"/>
      <c r="AP542" s="78"/>
      <c r="AQ542" s="78"/>
      <c r="AR542" s="78"/>
      <c r="AS542" s="78"/>
      <c r="AT542" s="71"/>
      <c r="AU542" s="71"/>
      <c r="AV542" s="71"/>
      <c r="AW542" s="71"/>
      <c r="AX542" s="71"/>
      <c r="AY542" s="71"/>
      <c r="AZ542" s="71"/>
      <c r="BA542" s="71"/>
      <c r="BB542" s="71"/>
      <c r="BC542" s="71"/>
      <c r="BD542" s="71"/>
      <c r="BE542" s="71"/>
      <c r="BF542" s="70" t="s">
        <v>21</v>
      </c>
      <c r="BG542" s="71"/>
      <c r="BH542" s="71"/>
      <c r="BI542" s="71"/>
      <c r="BJ542" s="71"/>
      <c r="BK542" s="71"/>
      <c r="BL542" s="72" t="str">
        <f>IFERROR(VLOOKUP(BF542,商品リスト!B:E,3,0),"")</f>
        <v/>
      </c>
      <c r="BM542" s="72"/>
      <c r="BN542" s="72"/>
      <c r="BO542" s="72"/>
      <c r="BP542" s="72"/>
      <c r="BQ542" s="72"/>
      <c r="BR542" s="72"/>
      <c r="BS542" s="72"/>
      <c r="BT542" s="72"/>
      <c r="BU542" s="73" t="str">
        <f>IFERROR(VLOOKUP(BF542,商品リスト!B:E,4,0),"")</f>
        <v/>
      </c>
      <c r="BV542" s="73"/>
      <c r="BW542" s="73"/>
      <c r="BX542" s="73"/>
      <c r="BY542" s="74"/>
      <c r="BZ542" s="74"/>
      <c r="CA542" s="74"/>
      <c r="CB542" s="75" t="str">
        <f t="shared" si="9"/>
        <v/>
      </c>
      <c r="CC542" s="76"/>
      <c r="CD542" s="76"/>
    </row>
    <row r="543" spans="1:82" ht="40.799999999999997" customHeight="1" x14ac:dyDescent="0.2">
      <c r="A543" s="77" t="s">
        <v>541</v>
      </c>
      <c r="B543" s="77"/>
      <c r="C543" s="77"/>
      <c r="D543" s="77"/>
      <c r="E543" s="66"/>
      <c r="F543" s="66"/>
      <c r="G543" s="66"/>
      <c r="H543" s="66"/>
      <c r="I543" s="66"/>
      <c r="J543" s="66"/>
      <c r="K543" s="66"/>
      <c r="L543" s="66"/>
      <c r="M543" s="66"/>
      <c r="N543" s="66"/>
      <c r="O543" s="66"/>
      <c r="P543" s="66"/>
      <c r="Q543" s="66"/>
      <c r="R543" s="66"/>
      <c r="S543" s="65"/>
      <c r="T543" s="65"/>
      <c r="U543" s="65"/>
      <c r="V543" s="65"/>
      <c r="W543" s="66"/>
      <c r="X543" s="66"/>
      <c r="Y543" s="66"/>
      <c r="Z543" s="65"/>
      <c r="AA543" s="65"/>
      <c r="AB543" s="65"/>
      <c r="AC543" s="65"/>
      <c r="AD543" s="66"/>
      <c r="AE543" s="66"/>
      <c r="AF543" s="66"/>
      <c r="AG543" s="65"/>
      <c r="AH543" s="65"/>
      <c r="AI543" s="65"/>
      <c r="AJ543" s="65"/>
      <c r="AK543" s="78"/>
      <c r="AL543" s="78"/>
      <c r="AM543" s="78"/>
      <c r="AN543" s="78"/>
      <c r="AO543" s="78"/>
      <c r="AP543" s="78"/>
      <c r="AQ543" s="78"/>
      <c r="AR543" s="78"/>
      <c r="AS543" s="78"/>
      <c r="AT543" s="71"/>
      <c r="AU543" s="71"/>
      <c r="AV543" s="71"/>
      <c r="AW543" s="71"/>
      <c r="AX543" s="71"/>
      <c r="AY543" s="71"/>
      <c r="AZ543" s="71"/>
      <c r="BA543" s="71"/>
      <c r="BB543" s="71"/>
      <c r="BC543" s="71"/>
      <c r="BD543" s="71"/>
      <c r="BE543" s="71"/>
      <c r="BF543" s="70" t="s">
        <v>21</v>
      </c>
      <c r="BG543" s="71"/>
      <c r="BH543" s="71"/>
      <c r="BI543" s="71"/>
      <c r="BJ543" s="71"/>
      <c r="BK543" s="71"/>
      <c r="BL543" s="72" t="str">
        <f>IFERROR(VLOOKUP(BF543,商品リスト!B:E,3,0),"")</f>
        <v/>
      </c>
      <c r="BM543" s="72"/>
      <c r="BN543" s="72"/>
      <c r="BO543" s="72"/>
      <c r="BP543" s="72"/>
      <c r="BQ543" s="72"/>
      <c r="BR543" s="72"/>
      <c r="BS543" s="72"/>
      <c r="BT543" s="72"/>
      <c r="BU543" s="73" t="str">
        <f>IFERROR(VLOOKUP(BF543,商品リスト!B:E,4,0),"")</f>
        <v/>
      </c>
      <c r="BV543" s="73"/>
      <c r="BW543" s="73"/>
      <c r="BX543" s="73"/>
      <c r="BY543" s="74"/>
      <c r="BZ543" s="74"/>
      <c r="CA543" s="74"/>
      <c r="CB543" s="75" t="str">
        <f t="shared" si="9"/>
        <v/>
      </c>
      <c r="CC543" s="76"/>
      <c r="CD543" s="76"/>
    </row>
    <row r="544" spans="1:82" ht="40.799999999999997" customHeight="1" x14ac:dyDescent="0.2">
      <c r="A544" s="77" t="s">
        <v>542</v>
      </c>
      <c r="B544" s="77"/>
      <c r="C544" s="77"/>
      <c r="D544" s="77"/>
      <c r="E544" s="66"/>
      <c r="F544" s="66"/>
      <c r="G544" s="66"/>
      <c r="H544" s="66"/>
      <c r="I544" s="66"/>
      <c r="J544" s="66"/>
      <c r="K544" s="66"/>
      <c r="L544" s="66"/>
      <c r="M544" s="66"/>
      <c r="N544" s="66"/>
      <c r="O544" s="66"/>
      <c r="P544" s="66"/>
      <c r="Q544" s="66"/>
      <c r="R544" s="66"/>
      <c r="S544" s="65"/>
      <c r="T544" s="65"/>
      <c r="U544" s="65"/>
      <c r="V544" s="65"/>
      <c r="W544" s="66"/>
      <c r="X544" s="66"/>
      <c r="Y544" s="66"/>
      <c r="Z544" s="65"/>
      <c r="AA544" s="65"/>
      <c r="AB544" s="65"/>
      <c r="AC544" s="65"/>
      <c r="AD544" s="66"/>
      <c r="AE544" s="66"/>
      <c r="AF544" s="66"/>
      <c r="AG544" s="65"/>
      <c r="AH544" s="65"/>
      <c r="AI544" s="65"/>
      <c r="AJ544" s="65"/>
      <c r="AK544" s="78"/>
      <c r="AL544" s="78"/>
      <c r="AM544" s="78"/>
      <c r="AN544" s="78"/>
      <c r="AO544" s="78"/>
      <c r="AP544" s="78"/>
      <c r="AQ544" s="78"/>
      <c r="AR544" s="78"/>
      <c r="AS544" s="78"/>
      <c r="AT544" s="71"/>
      <c r="AU544" s="71"/>
      <c r="AV544" s="71"/>
      <c r="AW544" s="71"/>
      <c r="AX544" s="71"/>
      <c r="AY544" s="71"/>
      <c r="AZ544" s="71"/>
      <c r="BA544" s="71"/>
      <c r="BB544" s="71"/>
      <c r="BC544" s="71"/>
      <c r="BD544" s="71"/>
      <c r="BE544" s="71"/>
      <c r="BF544" s="70" t="s">
        <v>21</v>
      </c>
      <c r="BG544" s="71"/>
      <c r="BH544" s="71"/>
      <c r="BI544" s="71"/>
      <c r="BJ544" s="71"/>
      <c r="BK544" s="71"/>
      <c r="BL544" s="72" t="str">
        <f>IFERROR(VLOOKUP(BF544,商品リスト!B:E,3,0),"")</f>
        <v/>
      </c>
      <c r="BM544" s="72"/>
      <c r="BN544" s="72"/>
      <c r="BO544" s="72"/>
      <c r="BP544" s="72"/>
      <c r="BQ544" s="72"/>
      <c r="BR544" s="72"/>
      <c r="BS544" s="72"/>
      <c r="BT544" s="72"/>
      <c r="BU544" s="73" t="str">
        <f>IFERROR(VLOOKUP(BF544,商品リスト!B:E,4,0),"")</f>
        <v/>
      </c>
      <c r="BV544" s="73"/>
      <c r="BW544" s="73"/>
      <c r="BX544" s="73"/>
      <c r="BY544" s="74"/>
      <c r="BZ544" s="74"/>
      <c r="CA544" s="74"/>
      <c r="CB544" s="75" t="str">
        <f t="shared" si="9"/>
        <v/>
      </c>
      <c r="CC544" s="76"/>
      <c r="CD544" s="76"/>
    </row>
    <row r="545" spans="1:82" ht="40.799999999999997" customHeight="1" x14ac:dyDescent="0.2">
      <c r="A545" s="77" t="s">
        <v>543</v>
      </c>
      <c r="B545" s="77"/>
      <c r="C545" s="77"/>
      <c r="D545" s="77"/>
      <c r="E545" s="66"/>
      <c r="F545" s="66"/>
      <c r="G545" s="66"/>
      <c r="H545" s="66"/>
      <c r="I545" s="66"/>
      <c r="J545" s="66"/>
      <c r="K545" s="66"/>
      <c r="L545" s="66"/>
      <c r="M545" s="66"/>
      <c r="N545" s="66"/>
      <c r="O545" s="66"/>
      <c r="P545" s="66"/>
      <c r="Q545" s="66"/>
      <c r="R545" s="66"/>
      <c r="S545" s="65"/>
      <c r="T545" s="65"/>
      <c r="U545" s="65"/>
      <c r="V545" s="65"/>
      <c r="W545" s="66"/>
      <c r="X545" s="66"/>
      <c r="Y545" s="66"/>
      <c r="Z545" s="65"/>
      <c r="AA545" s="65"/>
      <c r="AB545" s="65"/>
      <c r="AC545" s="65"/>
      <c r="AD545" s="66"/>
      <c r="AE545" s="66"/>
      <c r="AF545" s="66"/>
      <c r="AG545" s="65"/>
      <c r="AH545" s="65"/>
      <c r="AI545" s="65"/>
      <c r="AJ545" s="65"/>
      <c r="AK545" s="78"/>
      <c r="AL545" s="78"/>
      <c r="AM545" s="78"/>
      <c r="AN545" s="78"/>
      <c r="AO545" s="78"/>
      <c r="AP545" s="78"/>
      <c r="AQ545" s="78"/>
      <c r="AR545" s="78"/>
      <c r="AS545" s="78"/>
      <c r="AT545" s="71"/>
      <c r="AU545" s="71"/>
      <c r="AV545" s="71"/>
      <c r="AW545" s="71"/>
      <c r="AX545" s="71"/>
      <c r="AY545" s="71"/>
      <c r="AZ545" s="71"/>
      <c r="BA545" s="71"/>
      <c r="BB545" s="71"/>
      <c r="BC545" s="71"/>
      <c r="BD545" s="71"/>
      <c r="BE545" s="71"/>
      <c r="BF545" s="70" t="s">
        <v>21</v>
      </c>
      <c r="BG545" s="71"/>
      <c r="BH545" s="71"/>
      <c r="BI545" s="71"/>
      <c r="BJ545" s="71"/>
      <c r="BK545" s="71"/>
      <c r="BL545" s="72" t="str">
        <f>IFERROR(VLOOKUP(BF545,商品リスト!B:E,3,0),"")</f>
        <v/>
      </c>
      <c r="BM545" s="72"/>
      <c r="BN545" s="72"/>
      <c r="BO545" s="72"/>
      <c r="BP545" s="72"/>
      <c r="BQ545" s="72"/>
      <c r="BR545" s="72"/>
      <c r="BS545" s="72"/>
      <c r="BT545" s="72"/>
      <c r="BU545" s="73" t="str">
        <f>IFERROR(VLOOKUP(BF545,商品リスト!B:E,4,0),"")</f>
        <v/>
      </c>
      <c r="BV545" s="73"/>
      <c r="BW545" s="73"/>
      <c r="BX545" s="73"/>
      <c r="BY545" s="74"/>
      <c r="BZ545" s="74"/>
      <c r="CA545" s="74"/>
      <c r="CB545" s="75" t="str">
        <f t="shared" si="9"/>
        <v/>
      </c>
      <c r="CC545" s="76"/>
      <c r="CD545" s="76"/>
    </row>
    <row r="546" spans="1:82" ht="40.799999999999997" customHeight="1" x14ac:dyDescent="0.2">
      <c r="A546" s="77" t="s">
        <v>544</v>
      </c>
      <c r="B546" s="77"/>
      <c r="C546" s="77"/>
      <c r="D546" s="77"/>
      <c r="E546" s="66"/>
      <c r="F546" s="66"/>
      <c r="G546" s="66"/>
      <c r="H546" s="66"/>
      <c r="I546" s="66"/>
      <c r="J546" s="66"/>
      <c r="K546" s="66"/>
      <c r="L546" s="66"/>
      <c r="M546" s="66"/>
      <c r="N546" s="66"/>
      <c r="O546" s="66"/>
      <c r="P546" s="66"/>
      <c r="Q546" s="66"/>
      <c r="R546" s="66"/>
      <c r="S546" s="65"/>
      <c r="T546" s="65"/>
      <c r="U546" s="65"/>
      <c r="V546" s="65"/>
      <c r="W546" s="66"/>
      <c r="X546" s="66"/>
      <c r="Y546" s="66"/>
      <c r="Z546" s="65"/>
      <c r="AA546" s="65"/>
      <c r="AB546" s="65"/>
      <c r="AC546" s="65"/>
      <c r="AD546" s="66"/>
      <c r="AE546" s="66"/>
      <c r="AF546" s="66"/>
      <c r="AG546" s="65"/>
      <c r="AH546" s="65"/>
      <c r="AI546" s="65"/>
      <c r="AJ546" s="65"/>
      <c r="AK546" s="78"/>
      <c r="AL546" s="78"/>
      <c r="AM546" s="78"/>
      <c r="AN546" s="78"/>
      <c r="AO546" s="78"/>
      <c r="AP546" s="78"/>
      <c r="AQ546" s="78"/>
      <c r="AR546" s="78"/>
      <c r="AS546" s="78"/>
      <c r="AT546" s="71"/>
      <c r="AU546" s="71"/>
      <c r="AV546" s="71"/>
      <c r="AW546" s="71"/>
      <c r="AX546" s="71"/>
      <c r="AY546" s="71"/>
      <c r="AZ546" s="71"/>
      <c r="BA546" s="71"/>
      <c r="BB546" s="71"/>
      <c r="BC546" s="71"/>
      <c r="BD546" s="71"/>
      <c r="BE546" s="71"/>
      <c r="BF546" s="70" t="s">
        <v>21</v>
      </c>
      <c r="BG546" s="71"/>
      <c r="BH546" s="71"/>
      <c r="BI546" s="71"/>
      <c r="BJ546" s="71"/>
      <c r="BK546" s="71"/>
      <c r="BL546" s="72" t="str">
        <f>IFERROR(VLOOKUP(BF546,商品リスト!B:E,3,0),"")</f>
        <v/>
      </c>
      <c r="BM546" s="72"/>
      <c r="BN546" s="72"/>
      <c r="BO546" s="72"/>
      <c r="BP546" s="72"/>
      <c r="BQ546" s="72"/>
      <c r="BR546" s="72"/>
      <c r="BS546" s="72"/>
      <c r="BT546" s="72"/>
      <c r="BU546" s="73" t="str">
        <f>IFERROR(VLOOKUP(BF546,商品リスト!B:E,4,0),"")</f>
        <v/>
      </c>
      <c r="BV546" s="73"/>
      <c r="BW546" s="73"/>
      <c r="BX546" s="73"/>
      <c r="BY546" s="74"/>
      <c r="BZ546" s="74"/>
      <c r="CA546" s="74"/>
      <c r="CB546" s="75" t="str">
        <f t="shared" si="9"/>
        <v/>
      </c>
      <c r="CC546" s="76"/>
      <c r="CD546" s="76"/>
    </row>
    <row r="547" spans="1:82" ht="40.799999999999997" customHeight="1" x14ac:dyDescent="0.2">
      <c r="A547" s="77" t="s">
        <v>545</v>
      </c>
      <c r="B547" s="77"/>
      <c r="C547" s="77"/>
      <c r="D547" s="77"/>
      <c r="E547" s="66"/>
      <c r="F547" s="66"/>
      <c r="G547" s="66"/>
      <c r="H547" s="66"/>
      <c r="I547" s="66"/>
      <c r="J547" s="66"/>
      <c r="K547" s="66"/>
      <c r="L547" s="66"/>
      <c r="M547" s="66"/>
      <c r="N547" s="66"/>
      <c r="O547" s="66"/>
      <c r="P547" s="66"/>
      <c r="Q547" s="66"/>
      <c r="R547" s="66"/>
      <c r="S547" s="65"/>
      <c r="T547" s="65"/>
      <c r="U547" s="65"/>
      <c r="V547" s="65"/>
      <c r="W547" s="66"/>
      <c r="X547" s="66"/>
      <c r="Y547" s="66"/>
      <c r="Z547" s="65"/>
      <c r="AA547" s="65"/>
      <c r="AB547" s="65"/>
      <c r="AC547" s="65"/>
      <c r="AD547" s="66"/>
      <c r="AE547" s="66"/>
      <c r="AF547" s="66"/>
      <c r="AG547" s="65"/>
      <c r="AH547" s="65"/>
      <c r="AI547" s="65"/>
      <c r="AJ547" s="65"/>
      <c r="AK547" s="78"/>
      <c r="AL547" s="78"/>
      <c r="AM547" s="78"/>
      <c r="AN547" s="78"/>
      <c r="AO547" s="78"/>
      <c r="AP547" s="78"/>
      <c r="AQ547" s="78"/>
      <c r="AR547" s="78"/>
      <c r="AS547" s="78"/>
      <c r="AT547" s="71"/>
      <c r="AU547" s="71"/>
      <c r="AV547" s="71"/>
      <c r="AW547" s="71"/>
      <c r="AX547" s="71"/>
      <c r="AY547" s="71"/>
      <c r="AZ547" s="71"/>
      <c r="BA547" s="71"/>
      <c r="BB547" s="71"/>
      <c r="BC547" s="71"/>
      <c r="BD547" s="71"/>
      <c r="BE547" s="71"/>
      <c r="BF547" s="70" t="s">
        <v>21</v>
      </c>
      <c r="BG547" s="71"/>
      <c r="BH547" s="71"/>
      <c r="BI547" s="71"/>
      <c r="BJ547" s="71"/>
      <c r="BK547" s="71"/>
      <c r="BL547" s="72" t="str">
        <f>IFERROR(VLOOKUP(BF547,商品リスト!B:E,3,0),"")</f>
        <v/>
      </c>
      <c r="BM547" s="72"/>
      <c r="BN547" s="72"/>
      <c r="BO547" s="72"/>
      <c r="BP547" s="72"/>
      <c r="BQ547" s="72"/>
      <c r="BR547" s="72"/>
      <c r="BS547" s="72"/>
      <c r="BT547" s="72"/>
      <c r="BU547" s="73" t="str">
        <f>IFERROR(VLOOKUP(BF547,商品リスト!B:E,4,0),"")</f>
        <v/>
      </c>
      <c r="BV547" s="73"/>
      <c r="BW547" s="73"/>
      <c r="BX547" s="73"/>
      <c r="BY547" s="74"/>
      <c r="BZ547" s="74"/>
      <c r="CA547" s="74"/>
      <c r="CB547" s="75" t="str">
        <f t="shared" si="9"/>
        <v/>
      </c>
      <c r="CC547" s="76"/>
      <c r="CD547" s="76"/>
    </row>
    <row r="548" spans="1:82" ht="40.799999999999997" customHeight="1" x14ac:dyDescent="0.2">
      <c r="A548" s="77" t="s">
        <v>546</v>
      </c>
      <c r="B548" s="77"/>
      <c r="C548" s="77"/>
      <c r="D548" s="77"/>
      <c r="E548" s="66"/>
      <c r="F548" s="66"/>
      <c r="G548" s="66"/>
      <c r="H548" s="66"/>
      <c r="I548" s="66"/>
      <c r="J548" s="66"/>
      <c r="K548" s="66"/>
      <c r="L548" s="66"/>
      <c r="M548" s="66"/>
      <c r="N548" s="66"/>
      <c r="O548" s="66"/>
      <c r="P548" s="66"/>
      <c r="Q548" s="66"/>
      <c r="R548" s="66"/>
      <c r="S548" s="65"/>
      <c r="T548" s="65"/>
      <c r="U548" s="65"/>
      <c r="V548" s="65"/>
      <c r="W548" s="66"/>
      <c r="X548" s="66"/>
      <c r="Y548" s="66"/>
      <c r="Z548" s="65"/>
      <c r="AA548" s="65"/>
      <c r="AB548" s="65"/>
      <c r="AC548" s="65"/>
      <c r="AD548" s="66"/>
      <c r="AE548" s="66"/>
      <c r="AF548" s="66"/>
      <c r="AG548" s="65"/>
      <c r="AH548" s="65"/>
      <c r="AI548" s="65"/>
      <c r="AJ548" s="65"/>
      <c r="AK548" s="78"/>
      <c r="AL548" s="78"/>
      <c r="AM548" s="78"/>
      <c r="AN548" s="78"/>
      <c r="AO548" s="78"/>
      <c r="AP548" s="78"/>
      <c r="AQ548" s="78"/>
      <c r="AR548" s="78"/>
      <c r="AS548" s="78"/>
      <c r="AT548" s="71"/>
      <c r="AU548" s="71"/>
      <c r="AV548" s="71"/>
      <c r="AW548" s="71"/>
      <c r="AX548" s="71"/>
      <c r="AY548" s="71"/>
      <c r="AZ548" s="71"/>
      <c r="BA548" s="71"/>
      <c r="BB548" s="71"/>
      <c r="BC548" s="71"/>
      <c r="BD548" s="71"/>
      <c r="BE548" s="71"/>
      <c r="BF548" s="70" t="s">
        <v>21</v>
      </c>
      <c r="BG548" s="71"/>
      <c r="BH548" s="71"/>
      <c r="BI548" s="71"/>
      <c r="BJ548" s="71"/>
      <c r="BK548" s="71"/>
      <c r="BL548" s="72" t="str">
        <f>IFERROR(VLOOKUP(BF548,商品リスト!B:E,3,0),"")</f>
        <v/>
      </c>
      <c r="BM548" s="72"/>
      <c r="BN548" s="72"/>
      <c r="BO548" s="72"/>
      <c r="BP548" s="72"/>
      <c r="BQ548" s="72"/>
      <c r="BR548" s="72"/>
      <c r="BS548" s="72"/>
      <c r="BT548" s="72"/>
      <c r="BU548" s="73" t="str">
        <f>IFERROR(VLOOKUP(BF548,商品リスト!B:E,4,0),"")</f>
        <v/>
      </c>
      <c r="BV548" s="73"/>
      <c r="BW548" s="73"/>
      <c r="BX548" s="73"/>
      <c r="BY548" s="74"/>
      <c r="BZ548" s="74"/>
      <c r="CA548" s="74"/>
      <c r="CB548" s="75" t="str">
        <f t="shared" si="9"/>
        <v/>
      </c>
      <c r="CC548" s="76"/>
      <c r="CD548" s="76"/>
    </row>
    <row r="549" spans="1:82" ht="40.799999999999997" customHeight="1" x14ac:dyDescent="0.2">
      <c r="A549" s="77" t="s">
        <v>547</v>
      </c>
      <c r="B549" s="77"/>
      <c r="C549" s="77"/>
      <c r="D549" s="77"/>
      <c r="E549" s="66"/>
      <c r="F549" s="66"/>
      <c r="G549" s="66"/>
      <c r="H549" s="66"/>
      <c r="I549" s="66"/>
      <c r="J549" s="66"/>
      <c r="K549" s="66"/>
      <c r="L549" s="66"/>
      <c r="M549" s="66"/>
      <c r="N549" s="66"/>
      <c r="O549" s="66"/>
      <c r="P549" s="66"/>
      <c r="Q549" s="66"/>
      <c r="R549" s="66"/>
      <c r="S549" s="65"/>
      <c r="T549" s="65"/>
      <c r="U549" s="65"/>
      <c r="V549" s="65"/>
      <c r="W549" s="66"/>
      <c r="X549" s="66"/>
      <c r="Y549" s="66"/>
      <c r="Z549" s="65"/>
      <c r="AA549" s="65"/>
      <c r="AB549" s="65"/>
      <c r="AC549" s="65"/>
      <c r="AD549" s="66"/>
      <c r="AE549" s="66"/>
      <c r="AF549" s="66"/>
      <c r="AG549" s="65"/>
      <c r="AH549" s="65"/>
      <c r="AI549" s="65"/>
      <c r="AJ549" s="65"/>
      <c r="AK549" s="78"/>
      <c r="AL549" s="78"/>
      <c r="AM549" s="78"/>
      <c r="AN549" s="78"/>
      <c r="AO549" s="78"/>
      <c r="AP549" s="78"/>
      <c r="AQ549" s="78"/>
      <c r="AR549" s="78"/>
      <c r="AS549" s="78"/>
      <c r="AT549" s="71"/>
      <c r="AU549" s="71"/>
      <c r="AV549" s="71"/>
      <c r="AW549" s="71"/>
      <c r="AX549" s="71"/>
      <c r="AY549" s="71"/>
      <c r="AZ549" s="71"/>
      <c r="BA549" s="71"/>
      <c r="BB549" s="71"/>
      <c r="BC549" s="71"/>
      <c r="BD549" s="71"/>
      <c r="BE549" s="71"/>
      <c r="BF549" s="70" t="s">
        <v>21</v>
      </c>
      <c r="BG549" s="71"/>
      <c r="BH549" s="71"/>
      <c r="BI549" s="71"/>
      <c r="BJ549" s="71"/>
      <c r="BK549" s="71"/>
      <c r="BL549" s="72" t="str">
        <f>IFERROR(VLOOKUP(BF549,商品リスト!B:E,3,0),"")</f>
        <v/>
      </c>
      <c r="BM549" s="72"/>
      <c r="BN549" s="72"/>
      <c r="BO549" s="72"/>
      <c r="BP549" s="72"/>
      <c r="BQ549" s="72"/>
      <c r="BR549" s="72"/>
      <c r="BS549" s="72"/>
      <c r="BT549" s="72"/>
      <c r="BU549" s="73" t="str">
        <f>IFERROR(VLOOKUP(BF549,商品リスト!B:E,4,0),"")</f>
        <v/>
      </c>
      <c r="BV549" s="73"/>
      <c r="BW549" s="73"/>
      <c r="BX549" s="73"/>
      <c r="BY549" s="74"/>
      <c r="BZ549" s="74"/>
      <c r="CA549" s="74"/>
      <c r="CB549" s="75" t="str">
        <f t="shared" si="9"/>
        <v/>
      </c>
      <c r="CC549" s="76"/>
      <c r="CD549" s="76"/>
    </row>
    <row r="550" spans="1:82" ht="40.799999999999997" customHeight="1" x14ac:dyDescent="0.2">
      <c r="A550" s="77" t="s">
        <v>548</v>
      </c>
      <c r="B550" s="77"/>
      <c r="C550" s="77"/>
      <c r="D550" s="77"/>
      <c r="E550" s="66"/>
      <c r="F550" s="66"/>
      <c r="G550" s="66"/>
      <c r="H550" s="66"/>
      <c r="I550" s="66"/>
      <c r="J550" s="66"/>
      <c r="K550" s="66"/>
      <c r="L550" s="66"/>
      <c r="M550" s="66"/>
      <c r="N550" s="66"/>
      <c r="O550" s="66"/>
      <c r="P550" s="66"/>
      <c r="Q550" s="66"/>
      <c r="R550" s="66"/>
      <c r="S550" s="65"/>
      <c r="T550" s="65"/>
      <c r="U550" s="65"/>
      <c r="V550" s="65"/>
      <c r="W550" s="66"/>
      <c r="X550" s="66"/>
      <c r="Y550" s="66"/>
      <c r="Z550" s="65"/>
      <c r="AA550" s="65"/>
      <c r="AB550" s="65"/>
      <c r="AC550" s="65"/>
      <c r="AD550" s="66"/>
      <c r="AE550" s="66"/>
      <c r="AF550" s="66"/>
      <c r="AG550" s="65"/>
      <c r="AH550" s="65"/>
      <c r="AI550" s="65"/>
      <c r="AJ550" s="65"/>
      <c r="AK550" s="78"/>
      <c r="AL550" s="78"/>
      <c r="AM550" s="78"/>
      <c r="AN550" s="78"/>
      <c r="AO550" s="78"/>
      <c r="AP550" s="78"/>
      <c r="AQ550" s="78"/>
      <c r="AR550" s="78"/>
      <c r="AS550" s="78"/>
      <c r="AT550" s="71"/>
      <c r="AU550" s="71"/>
      <c r="AV550" s="71"/>
      <c r="AW550" s="71"/>
      <c r="AX550" s="71"/>
      <c r="AY550" s="71"/>
      <c r="AZ550" s="71"/>
      <c r="BA550" s="71"/>
      <c r="BB550" s="71"/>
      <c r="BC550" s="71"/>
      <c r="BD550" s="71"/>
      <c r="BE550" s="71"/>
      <c r="BF550" s="70" t="s">
        <v>21</v>
      </c>
      <c r="BG550" s="71"/>
      <c r="BH550" s="71"/>
      <c r="BI550" s="71"/>
      <c r="BJ550" s="71"/>
      <c r="BK550" s="71"/>
      <c r="BL550" s="72" t="str">
        <f>IFERROR(VLOOKUP(BF550,商品リスト!B:E,3,0),"")</f>
        <v/>
      </c>
      <c r="BM550" s="72"/>
      <c r="BN550" s="72"/>
      <c r="BO550" s="72"/>
      <c r="BP550" s="72"/>
      <c r="BQ550" s="72"/>
      <c r="BR550" s="72"/>
      <c r="BS550" s="72"/>
      <c r="BT550" s="72"/>
      <c r="BU550" s="73" t="str">
        <f>IFERROR(VLOOKUP(BF550,商品リスト!B:E,4,0),"")</f>
        <v/>
      </c>
      <c r="BV550" s="73"/>
      <c r="BW550" s="73"/>
      <c r="BX550" s="73"/>
      <c r="BY550" s="74"/>
      <c r="BZ550" s="74"/>
      <c r="CA550" s="74"/>
      <c r="CB550" s="75" t="str">
        <f t="shared" si="9"/>
        <v/>
      </c>
      <c r="CC550" s="76"/>
      <c r="CD550" s="76"/>
    </row>
    <row r="551" spans="1:82" ht="40.799999999999997" customHeight="1" x14ac:dyDescent="0.2">
      <c r="A551" s="77" t="s">
        <v>549</v>
      </c>
      <c r="B551" s="77"/>
      <c r="C551" s="77"/>
      <c r="D551" s="77"/>
      <c r="E551" s="66"/>
      <c r="F551" s="66"/>
      <c r="G551" s="66"/>
      <c r="H551" s="66"/>
      <c r="I551" s="66"/>
      <c r="J551" s="66"/>
      <c r="K551" s="66"/>
      <c r="L551" s="66"/>
      <c r="M551" s="66"/>
      <c r="N551" s="66"/>
      <c r="O551" s="66"/>
      <c r="P551" s="66"/>
      <c r="Q551" s="66"/>
      <c r="R551" s="66"/>
      <c r="S551" s="65"/>
      <c r="T551" s="65"/>
      <c r="U551" s="65"/>
      <c r="V551" s="65"/>
      <c r="W551" s="66"/>
      <c r="X551" s="66"/>
      <c r="Y551" s="66"/>
      <c r="Z551" s="65"/>
      <c r="AA551" s="65"/>
      <c r="AB551" s="65"/>
      <c r="AC551" s="65"/>
      <c r="AD551" s="66"/>
      <c r="AE551" s="66"/>
      <c r="AF551" s="66"/>
      <c r="AG551" s="65"/>
      <c r="AH551" s="65"/>
      <c r="AI551" s="65"/>
      <c r="AJ551" s="65"/>
      <c r="AK551" s="78"/>
      <c r="AL551" s="78"/>
      <c r="AM551" s="78"/>
      <c r="AN551" s="78"/>
      <c r="AO551" s="78"/>
      <c r="AP551" s="78"/>
      <c r="AQ551" s="78"/>
      <c r="AR551" s="78"/>
      <c r="AS551" s="78"/>
      <c r="AT551" s="71"/>
      <c r="AU551" s="71"/>
      <c r="AV551" s="71"/>
      <c r="AW551" s="71"/>
      <c r="AX551" s="71"/>
      <c r="AY551" s="71"/>
      <c r="AZ551" s="71"/>
      <c r="BA551" s="71"/>
      <c r="BB551" s="71"/>
      <c r="BC551" s="71"/>
      <c r="BD551" s="71"/>
      <c r="BE551" s="71"/>
      <c r="BF551" s="70" t="s">
        <v>21</v>
      </c>
      <c r="BG551" s="71"/>
      <c r="BH551" s="71"/>
      <c r="BI551" s="71"/>
      <c r="BJ551" s="71"/>
      <c r="BK551" s="71"/>
      <c r="BL551" s="72" t="str">
        <f>IFERROR(VLOOKUP(BF551,商品リスト!B:E,3,0),"")</f>
        <v/>
      </c>
      <c r="BM551" s="72"/>
      <c r="BN551" s="72"/>
      <c r="BO551" s="72"/>
      <c r="BP551" s="72"/>
      <c r="BQ551" s="72"/>
      <c r="BR551" s="72"/>
      <c r="BS551" s="72"/>
      <c r="BT551" s="72"/>
      <c r="BU551" s="73" t="str">
        <f>IFERROR(VLOOKUP(BF551,商品リスト!B:E,4,0),"")</f>
        <v/>
      </c>
      <c r="BV551" s="73"/>
      <c r="BW551" s="73"/>
      <c r="BX551" s="73"/>
      <c r="BY551" s="74"/>
      <c r="BZ551" s="74"/>
      <c r="CA551" s="74"/>
      <c r="CB551" s="75" t="str">
        <f t="shared" si="9"/>
        <v/>
      </c>
      <c r="CC551" s="76"/>
      <c r="CD551" s="76"/>
    </row>
    <row r="552" spans="1:82" ht="40.799999999999997" customHeight="1" x14ac:dyDescent="0.2">
      <c r="A552" s="77" t="s">
        <v>550</v>
      </c>
      <c r="B552" s="77"/>
      <c r="C552" s="77"/>
      <c r="D552" s="77"/>
      <c r="E552" s="66"/>
      <c r="F552" s="66"/>
      <c r="G552" s="66"/>
      <c r="H552" s="66"/>
      <c r="I552" s="66"/>
      <c r="J552" s="66"/>
      <c r="K552" s="66"/>
      <c r="L552" s="66"/>
      <c r="M552" s="66"/>
      <c r="N552" s="66"/>
      <c r="O552" s="66"/>
      <c r="P552" s="66"/>
      <c r="Q552" s="66"/>
      <c r="R552" s="66"/>
      <c r="S552" s="65"/>
      <c r="T552" s="65"/>
      <c r="U552" s="65"/>
      <c r="V552" s="65"/>
      <c r="W552" s="66"/>
      <c r="X552" s="66"/>
      <c r="Y552" s="66"/>
      <c r="Z552" s="65"/>
      <c r="AA552" s="65"/>
      <c r="AB552" s="65"/>
      <c r="AC552" s="65"/>
      <c r="AD552" s="66"/>
      <c r="AE552" s="66"/>
      <c r="AF552" s="66"/>
      <c r="AG552" s="65"/>
      <c r="AH552" s="65"/>
      <c r="AI552" s="65"/>
      <c r="AJ552" s="65"/>
      <c r="AK552" s="78"/>
      <c r="AL552" s="78"/>
      <c r="AM552" s="78"/>
      <c r="AN552" s="78"/>
      <c r="AO552" s="78"/>
      <c r="AP552" s="78"/>
      <c r="AQ552" s="78"/>
      <c r="AR552" s="78"/>
      <c r="AS552" s="78"/>
      <c r="AT552" s="71"/>
      <c r="AU552" s="71"/>
      <c r="AV552" s="71"/>
      <c r="AW552" s="71"/>
      <c r="AX552" s="71"/>
      <c r="AY552" s="71"/>
      <c r="AZ552" s="71"/>
      <c r="BA552" s="71"/>
      <c r="BB552" s="71"/>
      <c r="BC552" s="71"/>
      <c r="BD552" s="71"/>
      <c r="BE552" s="71"/>
      <c r="BF552" s="70" t="s">
        <v>21</v>
      </c>
      <c r="BG552" s="71"/>
      <c r="BH552" s="71"/>
      <c r="BI552" s="71"/>
      <c r="BJ552" s="71"/>
      <c r="BK552" s="71"/>
      <c r="BL552" s="72" t="str">
        <f>IFERROR(VLOOKUP(BF552,商品リスト!B:E,3,0),"")</f>
        <v/>
      </c>
      <c r="BM552" s="72"/>
      <c r="BN552" s="72"/>
      <c r="BO552" s="72"/>
      <c r="BP552" s="72"/>
      <c r="BQ552" s="72"/>
      <c r="BR552" s="72"/>
      <c r="BS552" s="72"/>
      <c r="BT552" s="72"/>
      <c r="BU552" s="73" t="str">
        <f>IFERROR(VLOOKUP(BF552,商品リスト!B:E,4,0),"")</f>
        <v/>
      </c>
      <c r="BV552" s="73"/>
      <c r="BW552" s="73"/>
      <c r="BX552" s="73"/>
      <c r="BY552" s="74"/>
      <c r="BZ552" s="74"/>
      <c r="CA552" s="74"/>
      <c r="CB552" s="75" t="str">
        <f t="shared" si="9"/>
        <v/>
      </c>
      <c r="CC552" s="76"/>
      <c r="CD552" s="76"/>
    </row>
    <row r="553" spans="1:82" ht="40.799999999999997" customHeight="1" x14ac:dyDescent="0.2">
      <c r="A553" s="77" t="s">
        <v>551</v>
      </c>
      <c r="B553" s="77"/>
      <c r="C553" s="77"/>
      <c r="D553" s="77"/>
      <c r="E553" s="66"/>
      <c r="F553" s="66"/>
      <c r="G553" s="66"/>
      <c r="H553" s="66"/>
      <c r="I553" s="66"/>
      <c r="J553" s="66"/>
      <c r="K553" s="66"/>
      <c r="L553" s="66"/>
      <c r="M553" s="66"/>
      <c r="N553" s="66"/>
      <c r="O553" s="66"/>
      <c r="P553" s="66"/>
      <c r="Q553" s="66"/>
      <c r="R553" s="66"/>
      <c r="S553" s="65"/>
      <c r="T553" s="65"/>
      <c r="U553" s="65"/>
      <c r="V553" s="65"/>
      <c r="W553" s="66"/>
      <c r="X553" s="66"/>
      <c r="Y553" s="66"/>
      <c r="Z553" s="65"/>
      <c r="AA553" s="65"/>
      <c r="AB553" s="65"/>
      <c r="AC553" s="65"/>
      <c r="AD553" s="66"/>
      <c r="AE553" s="66"/>
      <c r="AF553" s="66"/>
      <c r="AG553" s="65"/>
      <c r="AH553" s="65"/>
      <c r="AI553" s="65"/>
      <c r="AJ553" s="65"/>
      <c r="AK553" s="78"/>
      <c r="AL553" s="78"/>
      <c r="AM553" s="78"/>
      <c r="AN553" s="78"/>
      <c r="AO553" s="78"/>
      <c r="AP553" s="78"/>
      <c r="AQ553" s="78"/>
      <c r="AR553" s="78"/>
      <c r="AS553" s="78"/>
      <c r="AT553" s="71"/>
      <c r="AU553" s="71"/>
      <c r="AV553" s="71"/>
      <c r="AW553" s="71"/>
      <c r="AX553" s="71"/>
      <c r="AY553" s="71"/>
      <c r="AZ553" s="71"/>
      <c r="BA553" s="71"/>
      <c r="BB553" s="71"/>
      <c r="BC553" s="71"/>
      <c r="BD553" s="71"/>
      <c r="BE553" s="71"/>
      <c r="BF553" s="70" t="s">
        <v>21</v>
      </c>
      <c r="BG553" s="71"/>
      <c r="BH553" s="71"/>
      <c r="BI553" s="71"/>
      <c r="BJ553" s="71"/>
      <c r="BK553" s="71"/>
      <c r="BL553" s="72" t="str">
        <f>IFERROR(VLOOKUP(BF553,商品リスト!B:E,3,0),"")</f>
        <v/>
      </c>
      <c r="BM553" s="72"/>
      <c r="BN553" s="72"/>
      <c r="BO553" s="72"/>
      <c r="BP553" s="72"/>
      <c r="BQ553" s="72"/>
      <c r="BR553" s="72"/>
      <c r="BS553" s="72"/>
      <c r="BT553" s="72"/>
      <c r="BU553" s="73" t="str">
        <f>IFERROR(VLOOKUP(BF553,商品リスト!B:E,4,0),"")</f>
        <v/>
      </c>
      <c r="BV553" s="73"/>
      <c r="BW553" s="73"/>
      <c r="BX553" s="73"/>
      <c r="BY553" s="74"/>
      <c r="BZ553" s="74"/>
      <c r="CA553" s="74"/>
      <c r="CB553" s="75" t="str">
        <f t="shared" si="9"/>
        <v/>
      </c>
      <c r="CC553" s="76"/>
      <c r="CD553" s="76"/>
    </row>
    <row r="554" spans="1:82" ht="40.799999999999997" customHeight="1" x14ac:dyDescent="0.2">
      <c r="A554" s="77" t="s">
        <v>552</v>
      </c>
      <c r="B554" s="77"/>
      <c r="C554" s="77"/>
      <c r="D554" s="77"/>
      <c r="E554" s="66"/>
      <c r="F554" s="66"/>
      <c r="G554" s="66"/>
      <c r="H554" s="66"/>
      <c r="I554" s="66"/>
      <c r="J554" s="66"/>
      <c r="K554" s="66"/>
      <c r="L554" s="66"/>
      <c r="M554" s="66"/>
      <c r="N554" s="66"/>
      <c r="O554" s="66"/>
      <c r="P554" s="66"/>
      <c r="Q554" s="66"/>
      <c r="R554" s="66"/>
      <c r="S554" s="65"/>
      <c r="T554" s="65"/>
      <c r="U554" s="65"/>
      <c r="V554" s="65"/>
      <c r="W554" s="66"/>
      <c r="X554" s="66"/>
      <c r="Y554" s="66"/>
      <c r="Z554" s="65"/>
      <c r="AA554" s="65"/>
      <c r="AB554" s="65"/>
      <c r="AC554" s="65"/>
      <c r="AD554" s="66"/>
      <c r="AE554" s="66"/>
      <c r="AF554" s="66"/>
      <c r="AG554" s="65"/>
      <c r="AH554" s="65"/>
      <c r="AI554" s="65"/>
      <c r="AJ554" s="65"/>
      <c r="AK554" s="78"/>
      <c r="AL554" s="78"/>
      <c r="AM554" s="78"/>
      <c r="AN554" s="78"/>
      <c r="AO554" s="78"/>
      <c r="AP554" s="78"/>
      <c r="AQ554" s="78"/>
      <c r="AR554" s="78"/>
      <c r="AS554" s="78"/>
      <c r="AT554" s="71"/>
      <c r="AU554" s="71"/>
      <c r="AV554" s="71"/>
      <c r="AW554" s="71"/>
      <c r="AX554" s="71"/>
      <c r="AY554" s="71"/>
      <c r="AZ554" s="71"/>
      <c r="BA554" s="71"/>
      <c r="BB554" s="71"/>
      <c r="BC554" s="71"/>
      <c r="BD554" s="71"/>
      <c r="BE554" s="71"/>
      <c r="BF554" s="70" t="s">
        <v>21</v>
      </c>
      <c r="BG554" s="71"/>
      <c r="BH554" s="71"/>
      <c r="BI554" s="71"/>
      <c r="BJ554" s="71"/>
      <c r="BK554" s="71"/>
      <c r="BL554" s="72" t="str">
        <f>IFERROR(VLOOKUP(BF554,商品リスト!B:E,3,0),"")</f>
        <v/>
      </c>
      <c r="BM554" s="72"/>
      <c r="BN554" s="72"/>
      <c r="BO554" s="72"/>
      <c r="BP554" s="72"/>
      <c r="BQ554" s="72"/>
      <c r="BR554" s="72"/>
      <c r="BS554" s="72"/>
      <c r="BT554" s="72"/>
      <c r="BU554" s="73" t="str">
        <f>IFERROR(VLOOKUP(BF554,商品リスト!B:E,4,0),"")</f>
        <v/>
      </c>
      <c r="BV554" s="73"/>
      <c r="BW554" s="73"/>
      <c r="BX554" s="73"/>
      <c r="BY554" s="74"/>
      <c r="BZ554" s="74"/>
      <c r="CA554" s="74"/>
      <c r="CB554" s="75" t="str">
        <f t="shared" si="9"/>
        <v/>
      </c>
      <c r="CC554" s="76"/>
      <c r="CD554" s="76"/>
    </row>
    <row r="555" spans="1:82" ht="40.799999999999997" customHeight="1" x14ac:dyDescent="0.2">
      <c r="A555" s="77" t="s">
        <v>553</v>
      </c>
      <c r="B555" s="77"/>
      <c r="C555" s="77"/>
      <c r="D555" s="77"/>
      <c r="E555" s="66"/>
      <c r="F555" s="66"/>
      <c r="G555" s="66"/>
      <c r="H555" s="66"/>
      <c r="I555" s="66"/>
      <c r="J555" s="66"/>
      <c r="K555" s="66"/>
      <c r="L555" s="66"/>
      <c r="M555" s="66"/>
      <c r="N555" s="66"/>
      <c r="O555" s="66"/>
      <c r="P555" s="66"/>
      <c r="Q555" s="66"/>
      <c r="R555" s="66"/>
      <c r="S555" s="65"/>
      <c r="T555" s="65"/>
      <c r="U555" s="65"/>
      <c r="V555" s="65"/>
      <c r="W555" s="66"/>
      <c r="X555" s="66"/>
      <c r="Y555" s="66"/>
      <c r="Z555" s="65"/>
      <c r="AA555" s="65"/>
      <c r="AB555" s="65"/>
      <c r="AC555" s="65"/>
      <c r="AD555" s="66"/>
      <c r="AE555" s="66"/>
      <c r="AF555" s="66"/>
      <c r="AG555" s="65"/>
      <c r="AH555" s="65"/>
      <c r="AI555" s="65"/>
      <c r="AJ555" s="65"/>
      <c r="AK555" s="78"/>
      <c r="AL555" s="78"/>
      <c r="AM555" s="78"/>
      <c r="AN555" s="78"/>
      <c r="AO555" s="78"/>
      <c r="AP555" s="78"/>
      <c r="AQ555" s="78"/>
      <c r="AR555" s="78"/>
      <c r="AS555" s="78"/>
      <c r="AT555" s="71"/>
      <c r="AU555" s="71"/>
      <c r="AV555" s="71"/>
      <c r="AW555" s="71"/>
      <c r="AX555" s="71"/>
      <c r="AY555" s="71"/>
      <c r="AZ555" s="71"/>
      <c r="BA555" s="71"/>
      <c r="BB555" s="71"/>
      <c r="BC555" s="71"/>
      <c r="BD555" s="71"/>
      <c r="BE555" s="71"/>
      <c r="BF555" s="70" t="s">
        <v>21</v>
      </c>
      <c r="BG555" s="71"/>
      <c r="BH555" s="71"/>
      <c r="BI555" s="71"/>
      <c r="BJ555" s="71"/>
      <c r="BK555" s="71"/>
      <c r="BL555" s="72" t="str">
        <f>IFERROR(VLOOKUP(BF555,商品リスト!B:E,3,0),"")</f>
        <v/>
      </c>
      <c r="BM555" s="72"/>
      <c r="BN555" s="72"/>
      <c r="BO555" s="72"/>
      <c r="BP555" s="72"/>
      <c r="BQ555" s="72"/>
      <c r="BR555" s="72"/>
      <c r="BS555" s="72"/>
      <c r="BT555" s="72"/>
      <c r="BU555" s="73" t="str">
        <f>IFERROR(VLOOKUP(BF555,商品リスト!B:E,4,0),"")</f>
        <v/>
      </c>
      <c r="BV555" s="73"/>
      <c r="BW555" s="73"/>
      <c r="BX555" s="73"/>
      <c r="BY555" s="74"/>
      <c r="BZ555" s="74"/>
      <c r="CA555" s="74"/>
      <c r="CB555" s="75" t="str">
        <f t="shared" si="9"/>
        <v/>
      </c>
      <c r="CC555" s="76"/>
      <c r="CD555" s="76"/>
    </row>
    <row r="556" spans="1:82" ht="40.799999999999997" customHeight="1" x14ac:dyDescent="0.2">
      <c r="A556" s="77" t="s">
        <v>554</v>
      </c>
      <c r="B556" s="77"/>
      <c r="C556" s="77"/>
      <c r="D556" s="77"/>
      <c r="E556" s="66"/>
      <c r="F556" s="66"/>
      <c r="G556" s="66"/>
      <c r="H556" s="66"/>
      <c r="I556" s="66"/>
      <c r="J556" s="66"/>
      <c r="K556" s="66"/>
      <c r="L556" s="66"/>
      <c r="M556" s="66"/>
      <c r="N556" s="66"/>
      <c r="O556" s="66"/>
      <c r="P556" s="66"/>
      <c r="Q556" s="66"/>
      <c r="R556" s="66"/>
      <c r="S556" s="65"/>
      <c r="T556" s="65"/>
      <c r="U556" s="65"/>
      <c r="V556" s="65"/>
      <c r="W556" s="66"/>
      <c r="X556" s="66"/>
      <c r="Y556" s="66"/>
      <c r="Z556" s="65"/>
      <c r="AA556" s="65"/>
      <c r="AB556" s="65"/>
      <c r="AC556" s="65"/>
      <c r="AD556" s="66"/>
      <c r="AE556" s="66"/>
      <c r="AF556" s="66"/>
      <c r="AG556" s="65"/>
      <c r="AH556" s="65"/>
      <c r="AI556" s="65"/>
      <c r="AJ556" s="65"/>
      <c r="AK556" s="78"/>
      <c r="AL556" s="78"/>
      <c r="AM556" s="78"/>
      <c r="AN556" s="78"/>
      <c r="AO556" s="78"/>
      <c r="AP556" s="78"/>
      <c r="AQ556" s="78"/>
      <c r="AR556" s="78"/>
      <c r="AS556" s="78"/>
      <c r="AT556" s="71"/>
      <c r="AU556" s="71"/>
      <c r="AV556" s="71"/>
      <c r="AW556" s="71"/>
      <c r="AX556" s="71"/>
      <c r="AY556" s="71"/>
      <c r="AZ556" s="71"/>
      <c r="BA556" s="71"/>
      <c r="BB556" s="71"/>
      <c r="BC556" s="71"/>
      <c r="BD556" s="71"/>
      <c r="BE556" s="71"/>
      <c r="BF556" s="70" t="s">
        <v>21</v>
      </c>
      <c r="BG556" s="71"/>
      <c r="BH556" s="71"/>
      <c r="BI556" s="71"/>
      <c r="BJ556" s="71"/>
      <c r="BK556" s="71"/>
      <c r="BL556" s="72" t="str">
        <f>IFERROR(VLOOKUP(BF556,商品リスト!B:E,3,0),"")</f>
        <v/>
      </c>
      <c r="BM556" s="72"/>
      <c r="BN556" s="72"/>
      <c r="BO556" s="72"/>
      <c r="BP556" s="72"/>
      <c r="BQ556" s="72"/>
      <c r="BR556" s="72"/>
      <c r="BS556" s="72"/>
      <c r="BT556" s="72"/>
      <c r="BU556" s="73" t="str">
        <f>IFERROR(VLOOKUP(BF556,商品リスト!B:E,4,0),"")</f>
        <v/>
      </c>
      <c r="BV556" s="73"/>
      <c r="BW556" s="73"/>
      <c r="BX556" s="73"/>
      <c r="BY556" s="74"/>
      <c r="BZ556" s="74"/>
      <c r="CA556" s="74"/>
      <c r="CB556" s="75" t="str">
        <f t="shared" si="9"/>
        <v/>
      </c>
      <c r="CC556" s="76"/>
      <c r="CD556" s="76"/>
    </row>
    <row r="557" spans="1:82" ht="40.799999999999997" customHeight="1" x14ac:dyDescent="0.2">
      <c r="A557" s="77" t="s">
        <v>555</v>
      </c>
      <c r="B557" s="77"/>
      <c r="C557" s="77"/>
      <c r="D557" s="77"/>
      <c r="E557" s="66"/>
      <c r="F557" s="66"/>
      <c r="G557" s="66"/>
      <c r="H557" s="66"/>
      <c r="I557" s="66"/>
      <c r="J557" s="66"/>
      <c r="K557" s="66"/>
      <c r="L557" s="66"/>
      <c r="M557" s="66"/>
      <c r="N557" s="66"/>
      <c r="O557" s="66"/>
      <c r="P557" s="66"/>
      <c r="Q557" s="66"/>
      <c r="R557" s="66"/>
      <c r="S557" s="65"/>
      <c r="T557" s="65"/>
      <c r="U557" s="65"/>
      <c r="V557" s="65"/>
      <c r="W557" s="66"/>
      <c r="X557" s="66"/>
      <c r="Y557" s="66"/>
      <c r="Z557" s="65"/>
      <c r="AA557" s="65"/>
      <c r="AB557" s="65"/>
      <c r="AC557" s="65"/>
      <c r="AD557" s="66"/>
      <c r="AE557" s="66"/>
      <c r="AF557" s="66"/>
      <c r="AG557" s="65"/>
      <c r="AH557" s="65"/>
      <c r="AI557" s="65"/>
      <c r="AJ557" s="65"/>
      <c r="AK557" s="78"/>
      <c r="AL557" s="78"/>
      <c r="AM557" s="78"/>
      <c r="AN557" s="78"/>
      <c r="AO557" s="78"/>
      <c r="AP557" s="78"/>
      <c r="AQ557" s="78"/>
      <c r="AR557" s="78"/>
      <c r="AS557" s="78"/>
      <c r="AT557" s="71"/>
      <c r="AU557" s="71"/>
      <c r="AV557" s="71"/>
      <c r="AW557" s="71"/>
      <c r="AX557" s="71"/>
      <c r="AY557" s="71"/>
      <c r="AZ557" s="71"/>
      <c r="BA557" s="71"/>
      <c r="BB557" s="71"/>
      <c r="BC557" s="71"/>
      <c r="BD557" s="71"/>
      <c r="BE557" s="71"/>
      <c r="BF557" s="70" t="s">
        <v>21</v>
      </c>
      <c r="BG557" s="71"/>
      <c r="BH557" s="71"/>
      <c r="BI557" s="71"/>
      <c r="BJ557" s="71"/>
      <c r="BK557" s="71"/>
      <c r="BL557" s="72" t="str">
        <f>IFERROR(VLOOKUP(BF557,商品リスト!B:E,3,0),"")</f>
        <v/>
      </c>
      <c r="BM557" s="72"/>
      <c r="BN557" s="72"/>
      <c r="BO557" s="72"/>
      <c r="BP557" s="72"/>
      <c r="BQ557" s="72"/>
      <c r="BR557" s="72"/>
      <c r="BS557" s="72"/>
      <c r="BT557" s="72"/>
      <c r="BU557" s="73" t="str">
        <f>IFERROR(VLOOKUP(BF557,商品リスト!B:E,4,0),"")</f>
        <v/>
      </c>
      <c r="BV557" s="73"/>
      <c r="BW557" s="73"/>
      <c r="BX557" s="73"/>
      <c r="BY557" s="74"/>
      <c r="BZ557" s="74"/>
      <c r="CA557" s="74"/>
      <c r="CB557" s="75" t="str">
        <f t="shared" si="9"/>
        <v/>
      </c>
      <c r="CC557" s="76"/>
      <c r="CD557" s="76"/>
    </row>
    <row r="558" spans="1:82" ht="40.799999999999997" customHeight="1" x14ac:dyDescent="0.2">
      <c r="A558" s="77" t="s">
        <v>556</v>
      </c>
      <c r="B558" s="77"/>
      <c r="C558" s="77"/>
      <c r="D558" s="77"/>
      <c r="E558" s="66"/>
      <c r="F558" s="66"/>
      <c r="G558" s="66"/>
      <c r="H558" s="66"/>
      <c r="I558" s="66"/>
      <c r="J558" s="66"/>
      <c r="K558" s="66"/>
      <c r="L558" s="66"/>
      <c r="M558" s="66"/>
      <c r="N558" s="66"/>
      <c r="O558" s="66"/>
      <c r="P558" s="66"/>
      <c r="Q558" s="66"/>
      <c r="R558" s="66"/>
      <c r="S558" s="65"/>
      <c r="T558" s="65"/>
      <c r="U558" s="65"/>
      <c r="V558" s="65"/>
      <c r="W558" s="66"/>
      <c r="X558" s="66"/>
      <c r="Y558" s="66"/>
      <c r="Z558" s="65"/>
      <c r="AA558" s="65"/>
      <c r="AB558" s="65"/>
      <c r="AC558" s="65"/>
      <c r="AD558" s="66"/>
      <c r="AE558" s="66"/>
      <c r="AF558" s="66"/>
      <c r="AG558" s="65"/>
      <c r="AH558" s="65"/>
      <c r="AI558" s="65"/>
      <c r="AJ558" s="65"/>
      <c r="AK558" s="78"/>
      <c r="AL558" s="78"/>
      <c r="AM558" s="78"/>
      <c r="AN558" s="78"/>
      <c r="AO558" s="78"/>
      <c r="AP558" s="78"/>
      <c r="AQ558" s="78"/>
      <c r="AR558" s="78"/>
      <c r="AS558" s="78"/>
      <c r="AT558" s="71"/>
      <c r="AU558" s="71"/>
      <c r="AV558" s="71"/>
      <c r="AW558" s="71"/>
      <c r="AX558" s="71"/>
      <c r="AY558" s="71"/>
      <c r="AZ558" s="71"/>
      <c r="BA558" s="71"/>
      <c r="BB558" s="71"/>
      <c r="BC558" s="71"/>
      <c r="BD558" s="71"/>
      <c r="BE558" s="71"/>
      <c r="BF558" s="70" t="s">
        <v>21</v>
      </c>
      <c r="BG558" s="71"/>
      <c r="BH558" s="71"/>
      <c r="BI558" s="71"/>
      <c r="BJ558" s="71"/>
      <c r="BK558" s="71"/>
      <c r="BL558" s="72" t="str">
        <f>IFERROR(VLOOKUP(BF558,商品リスト!B:E,3,0),"")</f>
        <v/>
      </c>
      <c r="BM558" s="72"/>
      <c r="BN558" s="72"/>
      <c r="BO558" s="72"/>
      <c r="BP558" s="72"/>
      <c r="BQ558" s="72"/>
      <c r="BR558" s="72"/>
      <c r="BS558" s="72"/>
      <c r="BT558" s="72"/>
      <c r="BU558" s="73" t="str">
        <f>IFERROR(VLOOKUP(BF558,商品リスト!B:E,4,0),"")</f>
        <v/>
      </c>
      <c r="BV558" s="73"/>
      <c r="BW558" s="73"/>
      <c r="BX558" s="73"/>
      <c r="BY558" s="74"/>
      <c r="BZ558" s="74"/>
      <c r="CA558" s="74"/>
      <c r="CB558" s="75" t="str">
        <f t="shared" si="9"/>
        <v/>
      </c>
      <c r="CC558" s="76"/>
      <c r="CD558" s="76"/>
    </row>
    <row r="559" spans="1:82" ht="40.799999999999997" customHeight="1" x14ac:dyDescent="0.2">
      <c r="A559" s="77" t="s">
        <v>557</v>
      </c>
      <c r="B559" s="77"/>
      <c r="C559" s="77"/>
      <c r="D559" s="77"/>
      <c r="E559" s="66"/>
      <c r="F559" s="66"/>
      <c r="G559" s="66"/>
      <c r="H559" s="66"/>
      <c r="I559" s="66"/>
      <c r="J559" s="66"/>
      <c r="K559" s="66"/>
      <c r="L559" s="66"/>
      <c r="M559" s="66"/>
      <c r="N559" s="66"/>
      <c r="O559" s="66"/>
      <c r="P559" s="66"/>
      <c r="Q559" s="66"/>
      <c r="R559" s="66"/>
      <c r="S559" s="65"/>
      <c r="T559" s="65"/>
      <c r="U559" s="65"/>
      <c r="V559" s="65"/>
      <c r="W559" s="66"/>
      <c r="X559" s="66"/>
      <c r="Y559" s="66"/>
      <c r="Z559" s="65"/>
      <c r="AA559" s="65"/>
      <c r="AB559" s="65"/>
      <c r="AC559" s="65"/>
      <c r="AD559" s="66"/>
      <c r="AE559" s="66"/>
      <c r="AF559" s="66"/>
      <c r="AG559" s="65"/>
      <c r="AH559" s="65"/>
      <c r="AI559" s="65"/>
      <c r="AJ559" s="65"/>
      <c r="AK559" s="78"/>
      <c r="AL559" s="78"/>
      <c r="AM559" s="78"/>
      <c r="AN559" s="78"/>
      <c r="AO559" s="78"/>
      <c r="AP559" s="78"/>
      <c r="AQ559" s="78"/>
      <c r="AR559" s="78"/>
      <c r="AS559" s="78"/>
      <c r="AT559" s="71"/>
      <c r="AU559" s="71"/>
      <c r="AV559" s="71"/>
      <c r="AW559" s="71"/>
      <c r="AX559" s="71"/>
      <c r="AY559" s="71"/>
      <c r="AZ559" s="71"/>
      <c r="BA559" s="71"/>
      <c r="BB559" s="71"/>
      <c r="BC559" s="71"/>
      <c r="BD559" s="71"/>
      <c r="BE559" s="71"/>
      <c r="BF559" s="70" t="s">
        <v>21</v>
      </c>
      <c r="BG559" s="71"/>
      <c r="BH559" s="71"/>
      <c r="BI559" s="71"/>
      <c r="BJ559" s="71"/>
      <c r="BK559" s="71"/>
      <c r="BL559" s="72" t="str">
        <f>IFERROR(VLOOKUP(BF559,商品リスト!B:E,3,0),"")</f>
        <v/>
      </c>
      <c r="BM559" s="72"/>
      <c r="BN559" s="72"/>
      <c r="BO559" s="72"/>
      <c r="BP559" s="72"/>
      <c r="BQ559" s="72"/>
      <c r="BR559" s="72"/>
      <c r="BS559" s="72"/>
      <c r="BT559" s="72"/>
      <c r="BU559" s="73" t="str">
        <f>IFERROR(VLOOKUP(BF559,商品リスト!B:E,4,0),"")</f>
        <v/>
      </c>
      <c r="BV559" s="73"/>
      <c r="BW559" s="73"/>
      <c r="BX559" s="73"/>
      <c r="BY559" s="74"/>
      <c r="BZ559" s="74"/>
      <c r="CA559" s="74"/>
      <c r="CB559" s="75" t="str">
        <f t="shared" si="9"/>
        <v/>
      </c>
      <c r="CC559" s="76"/>
      <c r="CD559" s="76"/>
    </row>
    <row r="560" spans="1:82" ht="40.799999999999997" customHeight="1" x14ac:dyDescent="0.2">
      <c r="A560" s="77" t="s">
        <v>558</v>
      </c>
      <c r="B560" s="77"/>
      <c r="C560" s="77"/>
      <c r="D560" s="77"/>
      <c r="E560" s="66"/>
      <c r="F560" s="66"/>
      <c r="G560" s="66"/>
      <c r="H560" s="66"/>
      <c r="I560" s="66"/>
      <c r="J560" s="66"/>
      <c r="K560" s="66"/>
      <c r="L560" s="66"/>
      <c r="M560" s="66"/>
      <c r="N560" s="66"/>
      <c r="O560" s="66"/>
      <c r="P560" s="66"/>
      <c r="Q560" s="66"/>
      <c r="R560" s="66"/>
      <c r="S560" s="65"/>
      <c r="T560" s="65"/>
      <c r="U560" s="65"/>
      <c r="V560" s="65"/>
      <c r="W560" s="66"/>
      <c r="X560" s="66"/>
      <c r="Y560" s="66"/>
      <c r="Z560" s="65"/>
      <c r="AA560" s="65"/>
      <c r="AB560" s="65"/>
      <c r="AC560" s="65"/>
      <c r="AD560" s="66"/>
      <c r="AE560" s="66"/>
      <c r="AF560" s="66"/>
      <c r="AG560" s="65"/>
      <c r="AH560" s="65"/>
      <c r="AI560" s="65"/>
      <c r="AJ560" s="65"/>
      <c r="AK560" s="78"/>
      <c r="AL560" s="78"/>
      <c r="AM560" s="78"/>
      <c r="AN560" s="78"/>
      <c r="AO560" s="78"/>
      <c r="AP560" s="78"/>
      <c r="AQ560" s="78"/>
      <c r="AR560" s="78"/>
      <c r="AS560" s="78"/>
      <c r="AT560" s="71"/>
      <c r="AU560" s="71"/>
      <c r="AV560" s="71"/>
      <c r="AW560" s="71"/>
      <c r="AX560" s="71"/>
      <c r="AY560" s="71"/>
      <c r="AZ560" s="71"/>
      <c r="BA560" s="71"/>
      <c r="BB560" s="71"/>
      <c r="BC560" s="71"/>
      <c r="BD560" s="71"/>
      <c r="BE560" s="71"/>
      <c r="BF560" s="70" t="s">
        <v>21</v>
      </c>
      <c r="BG560" s="71"/>
      <c r="BH560" s="71"/>
      <c r="BI560" s="71"/>
      <c r="BJ560" s="71"/>
      <c r="BK560" s="71"/>
      <c r="BL560" s="72" t="str">
        <f>IFERROR(VLOOKUP(BF560,商品リスト!B:E,3,0),"")</f>
        <v/>
      </c>
      <c r="BM560" s="72"/>
      <c r="BN560" s="72"/>
      <c r="BO560" s="72"/>
      <c r="BP560" s="72"/>
      <c r="BQ560" s="72"/>
      <c r="BR560" s="72"/>
      <c r="BS560" s="72"/>
      <c r="BT560" s="72"/>
      <c r="BU560" s="73" t="str">
        <f>IFERROR(VLOOKUP(BF560,商品リスト!B:E,4,0),"")</f>
        <v/>
      </c>
      <c r="BV560" s="73"/>
      <c r="BW560" s="73"/>
      <c r="BX560" s="73"/>
      <c r="BY560" s="74"/>
      <c r="BZ560" s="74"/>
      <c r="CA560" s="74"/>
      <c r="CB560" s="75" t="str">
        <f t="shared" si="9"/>
        <v/>
      </c>
      <c r="CC560" s="76"/>
      <c r="CD560" s="76"/>
    </row>
    <row r="561" spans="1:82" ht="40.799999999999997" customHeight="1" x14ac:dyDescent="0.2">
      <c r="A561" s="77" t="s">
        <v>559</v>
      </c>
      <c r="B561" s="77"/>
      <c r="C561" s="77"/>
      <c r="D561" s="77"/>
      <c r="E561" s="66"/>
      <c r="F561" s="66"/>
      <c r="G561" s="66"/>
      <c r="H561" s="66"/>
      <c r="I561" s="66"/>
      <c r="J561" s="66"/>
      <c r="K561" s="66"/>
      <c r="L561" s="66"/>
      <c r="M561" s="66"/>
      <c r="N561" s="66"/>
      <c r="O561" s="66"/>
      <c r="P561" s="66"/>
      <c r="Q561" s="66"/>
      <c r="R561" s="66"/>
      <c r="S561" s="65"/>
      <c r="T561" s="65"/>
      <c r="U561" s="65"/>
      <c r="V561" s="65"/>
      <c r="W561" s="66"/>
      <c r="X561" s="66"/>
      <c r="Y561" s="66"/>
      <c r="Z561" s="65"/>
      <c r="AA561" s="65"/>
      <c r="AB561" s="65"/>
      <c r="AC561" s="65"/>
      <c r="AD561" s="66"/>
      <c r="AE561" s="66"/>
      <c r="AF561" s="66"/>
      <c r="AG561" s="65"/>
      <c r="AH561" s="65"/>
      <c r="AI561" s="65"/>
      <c r="AJ561" s="65"/>
      <c r="AK561" s="78"/>
      <c r="AL561" s="78"/>
      <c r="AM561" s="78"/>
      <c r="AN561" s="78"/>
      <c r="AO561" s="78"/>
      <c r="AP561" s="78"/>
      <c r="AQ561" s="78"/>
      <c r="AR561" s="78"/>
      <c r="AS561" s="78"/>
      <c r="AT561" s="71"/>
      <c r="AU561" s="71"/>
      <c r="AV561" s="71"/>
      <c r="AW561" s="71"/>
      <c r="AX561" s="71"/>
      <c r="AY561" s="71"/>
      <c r="AZ561" s="71"/>
      <c r="BA561" s="71"/>
      <c r="BB561" s="71"/>
      <c r="BC561" s="71"/>
      <c r="BD561" s="71"/>
      <c r="BE561" s="71"/>
      <c r="BF561" s="70" t="s">
        <v>21</v>
      </c>
      <c r="BG561" s="71"/>
      <c r="BH561" s="71"/>
      <c r="BI561" s="71"/>
      <c r="BJ561" s="71"/>
      <c r="BK561" s="71"/>
      <c r="BL561" s="72" t="str">
        <f>IFERROR(VLOOKUP(BF561,商品リスト!B:E,3,0),"")</f>
        <v/>
      </c>
      <c r="BM561" s="72"/>
      <c r="BN561" s="72"/>
      <c r="BO561" s="72"/>
      <c r="BP561" s="72"/>
      <c r="BQ561" s="72"/>
      <c r="BR561" s="72"/>
      <c r="BS561" s="72"/>
      <c r="BT561" s="72"/>
      <c r="BU561" s="73" t="str">
        <f>IFERROR(VLOOKUP(BF561,商品リスト!B:E,4,0),"")</f>
        <v/>
      </c>
      <c r="BV561" s="73"/>
      <c r="BW561" s="73"/>
      <c r="BX561" s="73"/>
      <c r="BY561" s="74"/>
      <c r="BZ561" s="74"/>
      <c r="CA561" s="74"/>
      <c r="CB561" s="75" t="str">
        <f t="shared" si="9"/>
        <v/>
      </c>
      <c r="CC561" s="76"/>
      <c r="CD561" s="76"/>
    </row>
    <row r="562" spans="1:82" ht="40.799999999999997" customHeight="1" x14ac:dyDescent="0.2">
      <c r="A562" s="77" t="s">
        <v>560</v>
      </c>
      <c r="B562" s="77"/>
      <c r="C562" s="77"/>
      <c r="D562" s="77"/>
      <c r="E562" s="66"/>
      <c r="F562" s="66"/>
      <c r="G562" s="66"/>
      <c r="H562" s="66"/>
      <c r="I562" s="66"/>
      <c r="J562" s="66"/>
      <c r="K562" s="66"/>
      <c r="L562" s="66"/>
      <c r="M562" s="66"/>
      <c r="N562" s="66"/>
      <c r="O562" s="66"/>
      <c r="P562" s="66"/>
      <c r="Q562" s="66"/>
      <c r="R562" s="66"/>
      <c r="S562" s="65"/>
      <c r="T562" s="65"/>
      <c r="U562" s="65"/>
      <c r="V562" s="65"/>
      <c r="W562" s="66"/>
      <c r="X562" s="66"/>
      <c r="Y562" s="66"/>
      <c r="Z562" s="65"/>
      <c r="AA562" s="65"/>
      <c r="AB562" s="65"/>
      <c r="AC562" s="65"/>
      <c r="AD562" s="66"/>
      <c r="AE562" s="66"/>
      <c r="AF562" s="66"/>
      <c r="AG562" s="65"/>
      <c r="AH562" s="65"/>
      <c r="AI562" s="65"/>
      <c r="AJ562" s="65"/>
      <c r="AK562" s="78"/>
      <c r="AL562" s="78"/>
      <c r="AM562" s="78"/>
      <c r="AN562" s="78"/>
      <c r="AO562" s="78"/>
      <c r="AP562" s="78"/>
      <c r="AQ562" s="78"/>
      <c r="AR562" s="78"/>
      <c r="AS562" s="78"/>
      <c r="AT562" s="71"/>
      <c r="AU562" s="71"/>
      <c r="AV562" s="71"/>
      <c r="AW562" s="71"/>
      <c r="AX562" s="71"/>
      <c r="AY562" s="71"/>
      <c r="AZ562" s="71"/>
      <c r="BA562" s="71"/>
      <c r="BB562" s="71"/>
      <c r="BC562" s="71"/>
      <c r="BD562" s="71"/>
      <c r="BE562" s="71"/>
      <c r="BF562" s="70" t="s">
        <v>21</v>
      </c>
      <c r="BG562" s="71"/>
      <c r="BH562" s="71"/>
      <c r="BI562" s="71"/>
      <c r="BJ562" s="71"/>
      <c r="BK562" s="71"/>
      <c r="BL562" s="72" t="str">
        <f>IFERROR(VLOOKUP(BF562,商品リスト!B:E,3,0),"")</f>
        <v/>
      </c>
      <c r="BM562" s="72"/>
      <c r="BN562" s="72"/>
      <c r="BO562" s="72"/>
      <c r="BP562" s="72"/>
      <c r="BQ562" s="72"/>
      <c r="BR562" s="72"/>
      <c r="BS562" s="72"/>
      <c r="BT562" s="72"/>
      <c r="BU562" s="73" t="str">
        <f>IFERROR(VLOOKUP(BF562,商品リスト!B:E,4,0),"")</f>
        <v/>
      </c>
      <c r="BV562" s="73"/>
      <c r="BW562" s="73"/>
      <c r="BX562" s="73"/>
      <c r="BY562" s="74"/>
      <c r="BZ562" s="74"/>
      <c r="CA562" s="74"/>
      <c r="CB562" s="75" t="str">
        <f t="shared" si="9"/>
        <v/>
      </c>
      <c r="CC562" s="76"/>
      <c r="CD562" s="76"/>
    </row>
    <row r="563" spans="1:82" ht="40.799999999999997" customHeight="1" x14ac:dyDescent="0.2">
      <c r="A563" s="77" t="s">
        <v>561</v>
      </c>
      <c r="B563" s="77"/>
      <c r="C563" s="77"/>
      <c r="D563" s="77"/>
      <c r="E563" s="66"/>
      <c r="F563" s="66"/>
      <c r="G563" s="66"/>
      <c r="H563" s="66"/>
      <c r="I563" s="66"/>
      <c r="J563" s="66"/>
      <c r="K563" s="66"/>
      <c r="L563" s="66"/>
      <c r="M563" s="66"/>
      <c r="N563" s="66"/>
      <c r="O563" s="66"/>
      <c r="P563" s="66"/>
      <c r="Q563" s="66"/>
      <c r="R563" s="66"/>
      <c r="S563" s="65"/>
      <c r="T563" s="65"/>
      <c r="U563" s="65"/>
      <c r="V563" s="65"/>
      <c r="W563" s="66"/>
      <c r="X563" s="66"/>
      <c r="Y563" s="66"/>
      <c r="Z563" s="65"/>
      <c r="AA563" s="65"/>
      <c r="AB563" s="65"/>
      <c r="AC563" s="65"/>
      <c r="AD563" s="66"/>
      <c r="AE563" s="66"/>
      <c r="AF563" s="66"/>
      <c r="AG563" s="65"/>
      <c r="AH563" s="65"/>
      <c r="AI563" s="65"/>
      <c r="AJ563" s="65"/>
      <c r="AK563" s="78"/>
      <c r="AL563" s="78"/>
      <c r="AM563" s="78"/>
      <c r="AN563" s="78"/>
      <c r="AO563" s="78"/>
      <c r="AP563" s="78"/>
      <c r="AQ563" s="78"/>
      <c r="AR563" s="78"/>
      <c r="AS563" s="78"/>
      <c r="AT563" s="71"/>
      <c r="AU563" s="71"/>
      <c r="AV563" s="71"/>
      <c r="AW563" s="71"/>
      <c r="AX563" s="71"/>
      <c r="AY563" s="71"/>
      <c r="AZ563" s="71"/>
      <c r="BA563" s="71"/>
      <c r="BB563" s="71"/>
      <c r="BC563" s="71"/>
      <c r="BD563" s="71"/>
      <c r="BE563" s="71"/>
      <c r="BF563" s="70" t="s">
        <v>21</v>
      </c>
      <c r="BG563" s="71"/>
      <c r="BH563" s="71"/>
      <c r="BI563" s="71"/>
      <c r="BJ563" s="71"/>
      <c r="BK563" s="71"/>
      <c r="BL563" s="72" t="str">
        <f>IFERROR(VLOOKUP(BF563,商品リスト!B:E,3,0),"")</f>
        <v/>
      </c>
      <c r="BM563" s="72"/>
      <c r="BN563" s="72"/>
      <c r="BO563" s="72"/>
      <c r="BP563" s="72"/>
      <c r="BQ563" s="72"/>
      <c r="BR563" s="72"/>
      <c r="BS563" s="72"/>
      <c r="BT563" s="72"/>
      <c r="BU563" s="73" t="str">
        <f>IFERROR(VLOOKUP(BF563,商品リスト!B:E,4,0),"")</f>
        <v/>
      </c>
      <c r="BV563" s="73"/>
      <c r="BW563" s="73"/>
      <c r="BX563" s="73"/>
      <c r="BY563" s="74"/>
      <c r="BZ563" s="74"/>
      <c r="CA563" s="74"/>
      <c r="CB563" s="75" t="str">
        <f t="shared" si="9"/>
        <v/>
      </c>
      <c r="CC563" s="76"/>
      <c r="CD563" s="76"/>
    </row>
    <row r="564" spans="1:82" ht="40.799999999999997" customHeight="1" x14ac:dyDescent="0.2">
      <c r="A564" s="77" t="s">
        <v>562</v>
      </c>
      <c r="B564" s="77"/>
      <c r="C564" s="77"/>
      <c r="D564" s="77"/>
      <c r="E564" s="66"/>
      <c r="F564" s="66"/>
      <c r="G564" s="66"/>
      <c r="H564" s="66"/>
      <c r="I564" s="66"/>
      <c r="J564" s="66"/>
      <c r="K564" s="66"/>
      <c r="L564" s="66"/>
      <c r="M564" s="66"/>
      <c r="N564" s="66"/>
      <c r="O564" s="66"/>
      <c r="P564" s="66"/>
      <c r="Q564" s="66"/>
      <c r="R564" s="66"/>
      <c r="S564" s="65"/>
      <c r="T564" s="65"/>
      <c r="U564" s="65"/>
      <c r="V564" s="65"/>
      <c r="W564" s="66"/>
      <c r="X564" s="66"/>
      <c r="Y564" s="66"/>
      <c r="Z564" s="65"/>
      <c r="AA564" s="65"/>
      <c r="AB564" s="65"/>
      <c r="AC564" s="65"/>
      <c r="AD564" s="66"/>
      <c r="AE564" s="66"/>
      <c r="AF564" s="66"/>
      <c r="AG564" s="65"/>
      <c r="AH564" s="65"/>
      <c r="AI564" s="65"/>
      <c r="AJ564" s="65"/>
      <c r="AK564" s="78"/>
      <c r="AL564" s="78"/>
      <c r="AM564" s="78"/>
      <c r="AN564" s="78"/>
      <c r="AO564" s="78"/>
      <c r="AP564" s="78"/>
      <c r="AQ564" s="78"/>
      <c r="AR564" s="78"/>
      <c r="AS564" s="78"/>
      <c r="AT564" s="71"/>
      <c r="AU564" s="71"/>
      <c r="AV564" s="71"/>
      <c r="AW564" s="71"/>
      <c r="AX564" s="71"/>
      <c r="AY564" s="71"/>
      <c r="AZ564" s="71"/>
      <c r="BA564" s="71"/>
      <c r="BB564" s="71"/>
      <c r="BC564" s="71"/>
      <c r="BD564" s="71"/>
      <c r="BE564" s="71"/>
      <c r="BF564" s="70" t="s">
        <v>21</v>
      </c>
      <c r="BG564" s="71"/>
      <c r="BH564" s="71"/>
      <c r="BI564" s="71"/>
      <c r="BJ564" s="71"/>
      <c r="BK564" s="71"/>
      <c r="BL564" s="72" t="str">
        <f>IFERROR(VLOOKUP(BF564,商品リスト!B:E,3,0),"")</f>
        <v/>
      </c>
      <c r="BM564" s="72"/>
      <c r="BN564" s="72"/>
      <c r="BO564" s="72"/>
      <c r="BP564" s="72"/>
      <c r="BQ564" s="72"/>
      <c r="BR564" s="72"/>
      <c r="BS564" s="72"/>
      <c r="BT564" s="72"/>
      <c r="BU564" s="73" t="str">
        <f>IFERROR(VLOOKUP(BF564,商品リスト!B:E,4,0),"")</f>
        <v/>
      </c>
      <c r="BV564" s="73"/>
      <c r="BW564" s="73"/>
      <c r="BX564" s="73"/>
      <c r="BY564" s="74"/>
      <c r="BZ564" s="74"/>
      <c r="CA564" s="74"/>
      <c r="CB564" s="75" t="str">
        <f t="shared" si="9"/>
        <v/>
      </c>
      <c r="CC564" s="76"/>
      <c r="CD564" s="76"/>
    </row>
    <row r="565" spans="1:82" ht="40.799999999999997" customHeight="1" x14ac:dyDescent="0.2">
      <c r="A565" s="77" t="s">
        <v>563</v>
      </c>
      <c r="B565" s="77"/>
      <c r="C565" s="77"/>
      <c r="D565" s="77"/>
      <c r="E565" s="66"/>
      <c r="F565" s="66"/>
      <c r="G565" s="66"/>
      <c r="H565" s="66"/>
      <c r="I565" s="66"/>
      <c r="J565" s="66"/>
      <c r="K565" s="66"/>
      <c r="L565" s="66"/>
      <c r="M565" s="66"/>
      <c r="N565" s="66"/>
      <c r="O565" s="66"/>
      <c r="P565" s="66"/>
      <c r="Q565" s="66"/>
      <c r="R565" s="66"/>
      <c r="S565" s="65"/>
      <c r="T565" s="65"/>
      <c r="U565" s="65"/>
      <c r="V565" s="65"/>
      <c r="W565" s="66"/>
      <c r="X565" s="66"/>
      <c r="Y565" s="66"/>
      <c r="Z565" s="65"/>
      <c r="AA565" s="65"/>
      <c r="AB565" s="65"/>
      <c r="AC565" s="65"/>
      <c r="AD565" s="66"/>
      <c r="AE565" s="66"/>
      <c r="AF565" s="66"/>
      <c r="AG565" s="65"/>
      <c r="AH565" s="65"/>
      <c r="AI565" s="65"/>
      <c r="AJ565" s="65"/>
      <c r="AK565" s="78"/>
      <c r="AL565" s="78"/>
      <c r="AM565" s="78"/>
      <c r="AN565" s="78"/>
      <c r="AO565" s="78"/>
      <c r="AP565" s="78"/>
      <c r="AQ565" s="78"/>
      <c r="AR565" s="78"/>
      <c r="AS565" s="78"/>
      <c r="AT565" s="71"/>
      <c r="AU565" s="71"/>
      <c r="AV565" s="71"/>
      <c r="AW565" s="71"/>
      <c r="AX565" s="71"/>
      <c r="AY565" s="71"/>
      <c r="AZ565" s="71"/>
      <c r="BA565" s="71"/>
      <c r="BB565" s="71"/>
      <c r="BC565" s="71"/>
      <c r="BD565" s="71"/>
      <c r="BE565" s="71"/>
      <c r="BF565" s="70" t="s">
        <v>21</v>
      </c>
      <c r="BG565" s="71"/>
      <c r="BH565" s="71"/>
      <c r="BI565" s="71"/>
      <c r="BJ565" s="71"/>
      <c r="BK565" s="71"/>
      <c r="BL565" s="72" t="str">
        <f>IFERROR(VLOOKUP(BF565,商品リスト!B:E,3,0),"")</f>
        <v/>
      </c>
      <c r="BM565" s="72"/>
      <c r="BN565" s="72"/>
      <c r="BO565" s="72"/>
      <c r="BP565" s="72"/>
      <c r="BQ565" s="72"/>
      <c r="BR565" s="72"/>
      <c r="BS565" s="72"/>
      <c r="BT565" s="72"/>
      <c r="BU565" s="73" t="str">
        <f>IFERROR(VLOOKUP(BF565,商品リスト!B:E,4,0),"")</f>
        <v/>
      </c>
      <c r="BV565" s="73"/>
      <c r="BW565" s="73"/>
      <c r="BX565" s="73"/>
      <c r="BY565" s="74"/>
      <c r="BZ565" s="74"/>
      <c r="CA565" s="74"/>
      <c r="CB565" s="75" t="str">
        <f t="shared" si="9"/>
        <v/>
      </c>
      <c r="CC565" s="76"/>
      <c r="CD565" s="76"/>
    </row>
    <row r="566" spans="1:82" ht="40.799999999999997" customHeight="1" x14ac:dyDescent="0.2">
      <c r="A566" s="77" t="s">
        <v>564</v>
      </c>
      <c r="B566" s="77"/>
      <c r="C566" s="77"/>
      <c r="D566" s="77"/>
      <c r="E566" s="66"/>
      <c r="F566" s="66"/>
      <c r="G566" s="66"/>
      <c r="H566" s="66"/>
      <c r="I566" s="66"/>
      <c r="J566" s="66"/>
      <c r="K566" s="66"/>
      <c r="L566" s="66"/>
      <c r="M566" s="66"/>
      <c r="N566" s="66"/>
      <c r="O566" s="66"/>
      <c r="P566" s="66"/>
      <c r="Q566" s="66"/>
      <c r="R566" s="66"/>
      <c r="S566" s="65"/>
      <c r="T566" s="65"/>
      <c r="U566" s="65"/>
      <c r="V566" s="65"/>
      <c r="W566" s="66"/>
      <c r="X566" s="66"/>
      <c r="Y566" s="66"/>
      <c r="Z566" s="65"/>
      <c r="AA566" s="65"/>
      <c r="AB566" s="65"/>
      <c r="AC566" s="65"/>
      <c r="AD566" s="66"/>
      <c r="AE566" s="66"/>
      <c r="AF566" s="66"/>
      <c r="AG566" s="65"/>
      <c r="AH566" s="65"/>
      <c r="AI566" s="65"/>
      <c r="AJ566" s="65"/>
      <c r="AK566" s="78"/>
      <c r="AL566" s="78"/>
      <c r="AM566" s="78"/>
      <c r="AN566" s="78"/>
      <c r="AO566" s="78"/>
      <c r="AP566" s="78"/>
      <c r="AQ566" s="78"/>
      <c r="AR566" s="78"/>
      <c r="AS566" s="78"/>
      <c r="AT566" s="71"/>
      <c r="AU566" s="71"/>
      <c r="AV566" s="71"/>
      <c r="AW566" s="71"/>
      <c r="AX566" s="71"/>
      <c r="AY566" s="71"/>
      <c r="AZ566" s="71"/>
      <c r="BA566" s="71"/>
      <c r="BB566" s="71"/>
      <c r="BC566" s="71"/>
      <c r="BD566" s="71"/>
      <c r="BE566" s="71"/>
      <c r="BF566" s="70" t="s">
        <v>21</v>
      </c>
      <c r="BG566" s="71"/>
      <c r="BH566" s="71"/>
      <c r="BI566" s="71"/>
      <c r="BJ566" s="71"/>
      <c r="BK566" s="71"/>
      <c r="BL566" s="72" t="str">
        <f>IFERROR(VLOOKUP(BF566,商品リスト!B:E,3,0),"")</f>
        <v/>
      </c>
      <c r="BM566" s="72"/>
      <c r="BN566" s="72"/>
      <c r="BO566" s="72"/>
      <c r="BP566" s="72"/>
      <c r="BQ566" s="72"/>
      <c r="BR566" s="72"/>
      <c r="BS566" s="72"/>
      <c r="BT566" s="72"/>
      <c r="BU566" s="73" t="str">
        <f>IFERROR(VLOOKUP(BF566,商品リスト!B:E,4,0),"")</f>
        <v/>
      </c>
      <c r="BV566" s="73"/>
      <c r="BW566" s="73"/>
      <c r="BX566" s="73"/>
      <c r="BY566" s="74"/>
      <c r="BZ566" s="74"/>
      <c r="CA566" s="74"/>
      <c r="CB566" s="75" t="str">
        <f t="shared" si="9"/>
        <v/>
      </c>
      <c r="CC566" s="76"/>
      <c r="CD566" s="76"/>
    </row>
    <row r="567" spans="1:82" ht="40.799999999999997" customHeight="1" x14ac:dyDescent="0.2">
      <c r="A567" s="77" t="s">
        <v>565</v>
      </c>
      <c r="B567" s="77"/>
      <c r="C567" s="77"/>
      <c r="D567" s="77"/>
      <c r="E567" s="66"/>
      <c r="F567" s="66"/>
      <c r="G567" s="66"/>
      <c r="H567" s="66"/>
      <c r="I567" s="66"/>
      <c r="J567" s="66"/>
      <c r="K567" s="66"/>
      <c r="L567" s="66"/>
      <c r="M567" s="66"/>
      <c r="N567" s="66"/>
      <c r="O567" s="66"/>
      <c r="P567" s="66"/>
      <c r="Q567" s="66"/>
      <c r="R567" s="66"/>
      <c r="S567" s="65"/>
      <c r="T567" s="65"/>
      <c r="U567" s="65"/>
      <c r="V567" s="65"/>
      <c r="W567" s="66"/>
      <c r="X567" s="66"/>
      <c r="Y567" s="66"/>
      <c r="Z567" s="65"/>
      <c r="AA567" s="65"/>
      <c r="AB567" s="65"/>
      <c r="AC567" s="65"/>
      <c r="AD567" s="66"/>
      <c r="AE567" s="66"/>
      <c r="AF567" s="66"/>
      <c r="AG567" s="65"/>
      <c r="AH567" s="65"/>
      <c r="AI567" s="65"/>
      <c r="AJ567" s="65"/>
      <c r="AK567" s="78"/>
      <c r="AL567" s="78"/>
      <c r="AM567" s="78"/>
      <c r="AN567" s="78"/>
      <c r="AO567" s="78"/>
      <c r="AP567" s="78"/>
      <c r="AQ567" s="78"/>
      <c r="AR567" s="78"/>
      <c r="AS567" s="78"/>
      <c r="AT567" s="71"/>
      <c r="AU567" s="71"/>
      <c r="AV567" s="71"/>
      <c r="AW567" s="71"/>
      <c r="AX567" s="71"/>
      <c r="AY567" s="71"/>
      <c r="AZ567" s="71"/>
      <c r="BA567" s="71"/>
      <c r="BB567" s="71"/>
      <c r="BC567" s="71"/>
      <c r="BD567" s="71"/>
      <c r="BE567" s="71"/>
      <c r="BF567" s="70" t="s">
        <v>21</v>
      </c>
      <c r="BG567" s="71"/>
      <c r="BH567" s="71"/>
      <c r="BI567" s="71"/>
      <c r="BJ567" s="71"/>
      <c r="BK567" s="71"/>
      <c r="BL567" s="72" t="str">
        <f>IFERROR(VLOOKUP(BF567,商品リスト!B:E,3,0),"")</f>
        <v/>
      </c>
      <c r="BM567" s="72"/>
      <c r="BN567" s="72"/>
      <c r="BO567" s="72"/>
      <c r="BP567" s="72"/>
      <c r="BQ567" s="72"/>
      <c r="BR567" s="72"/>
      <c r="BS567" s="72"/>
      <c r="BT567" s="72"/>
      <c r="BU567" s="73" t="str">
        <f>IFERROR(VLOOKUP(BF567,商品リスト!B:E,4,0),"")</f>
        <v/>
      </c>
      <c r="BV567" s="73"/>
      <c r="BW567" s="73"/>
      <c r="BX567" s="73"/>
      <c r="BY567" s="74"/>
      <c r="BZ567" s="74"/>
      <c r="CA567" s="74"/>
      <c r="CB567" s="75" t="str">
        <f t="shared" si="9"/>
        <v/>
      </c>
      <c r="CC567" s="76"/>
      <c r="CD567" s="76"/>
    </row>
    <row r="568" spans="1:82" ht="40.799999999999997" customHeight="1" x14ac:dyDescent="0.2">
      <c r="A568" s="77" t="s">
        <v>566</v>
      </c>
      <c r="B568" s="77"/>
      <c r="C568" s="77"/>
      <c r="D568" s="77"/>
      <c r="E568" s="66"/>
      <c r="F568" s="66"/>
      <c r="G568" s="66"/>
      <c r="H568" s="66"/>
      <c r="I568" s="66"/>
      <c r="J568" s="66"/>
      <c r="K568" s="66"/>
      <c r="L568" s="66"/>
      <c r="M568" s="66"/>
      <c r="N568" s="66"/>
      <c r="O568" s="66"/>
      <c r="P568" s="66"/>
      <c r="Q568" s="66"/>
      <c r="R568" s="66"/>
      <c r="S568" s="65"/>
      <c r="T568" s="65"/>
      <c r="U568" s="65"/>
      <c r="V568" s="65"/>
      <c r="W568" s="66"/>
      <c r="X568" s="66"/>
      <c r="Y568" s="66"/>
      <c r="Z568" s="65"/>
      <c r="AA568" s="65"/>
      <c r="AB568" s="65"/>
      <c r="AC568" s="65"/>
      <c r="AD568" s="66"/>
      <c r="AE568" s="66"/>
      <c r="AF568" s="66"/>
      <c r="AG568" s="65"/>
      <c r="AH568" s="65"/>
      <c r="AI568" s="65"/>
      <c r="AJ568" s="65"/>
      <c r="AK568" s="78"/>
      <c r="AL568" s="78"/>
      <c r="AM568" s="78"/>
      <c r="AN568" s="78"/>
      <c r="AO568" s="78"/>
      <c r="AP568" s="78"/>
      <c r="AQ568" s="78"/>
      <c r="AR568" s="78"/>
      <c r="AS568" s="78"/>
      <c r="AT568" s="71"/>
      <c r="AU568" s="71"/>
      <c r="AV568" s="71"/>
      <c r="AW568" s="71"/>
      <c r="AX568" s="71"/>
      <c r="AY568" s="71"/>
      <c r="AZ568" s="71"/>
      <c r="BA568" s="71"/>
      <c r="BB568" s="71"/>
      <c r="BC568" s="71"/>
      <c r="BD568" s="71"/>
      <c r="BE568" s="71"/>
      <c r="BF568" s="70" t="s">
        <v>21</v>
      </c>
      <c r="BG568" s="71"/>
      <c r="BH568" s="71"/>
      <c r="BI568" s="71"/>
      <c r="BJ568" s="71"/>
      <c r="BK568" s="71"/>
      <c r="BL568" s="72" t="str">
        <f>IFERROR(VLOOKUP(BF568,商品リスト!B:E,3,0),"")</f>
        <v/>
      </c>
      <c r="BM568" s="72"/>
      <c r="BN568" s="72"/>
      <c r="BO568" s="72"/>
      <c r="BP568" s="72"/>
      <c r="BQ568" s="72"/>
      <c r="BR568" s="72"/>
      <c r="BS568" s="72"/>
      <c r="BT568" s="72"/>
      <c r="BU568" s="73" t="str">
        <f>IFERROR(VLOOKUP(BF568,商品リスト!B:E,4,0),"")</f>
        <v/>
      </c>
      <c r="BV568" s="73"/>
      <c r="BW568" s="73"/>
      <c r="BX568" s="73"/>
      <c r="BY568" s="74"/>
      <c r="BZ568" s="74"/>
      <c r="CA568" s="74"/>
      <c r="CB568" s="75" t="str">
        <f t="shared" si="9"/>
        <v/>
      </c>
      <c r="CC568" s="76"/>
      <c r="CD568" s="76"/>
    </row>
    <row r="569" spans="1:82" ht="40.799999999999997" customHeight="1" x14ac:dyDescent="0.2">
      <c r="A569" s="77" t="s">
        <v>567</v>
      </c>
      <c r="B569" s="77"/>
      <c r="C569" s="77"/>
      <c r="D569" s="77"/>
      <c r="E569" s="66"/>
      <c r="F569" s="66"/>
      <c r="G569" s="66"/>
      <c r="H569" s="66"/>
      <c r="I569" s="66"/>
      <c r="J569" s="66"/>
      <c r="K569" s="66"/>
      <c r="L569" s="66"/>
      <c r="M569" s="66"/>
      <c r="N569" s="66"/>
      <c r="O569" s="66"/>
      <c r="P569" s="66"/>
      <c r="Q569" s="66"/>
      <c r="R569" s="66"/>
      <c r="S569" s="65"/>
      <c r="T569" s="65"/>
      <c r="U569" s="65"/>
      <c r="V569" s="65"/>
      <c r="W569" s="66"/>
      <c r="X569" s="66"/>
      <c r="Y569" s="66"/>
      <c r="Z569" s="65"/>
      <c r="AA569" s="65"/>
      <c r="AB569" s="65"/>
      <c r="AC569" s="65"/>
      <c r="AD569" s="66"/>
      <c r="AE569" s="66"/>
      <c r="AF569" s="66"/>
      <c r="AG569" s="65"/>
      <c r="AH569" s="65"/>
      <c r="AI569" s="65"/>
      <c r="AJ569" s="65"/>
      <c r="AK569" s="78"/>
      <c r="AL569" s="78"/>
      <c r="AM569" s="78"/>
      <c r="AN569" s="78"/>
      <c r="AO569" s="78"/>
      <c r="AP569" s="78"/>
      <c r="AQ569" s="78"/>
      <c r="AR569" s="78"/>
      <c r="AS569" s="78"/>
      <c r="AT569" s="71"/>
      <c r="AU569" s="71"/>
      <c r="AV569" s="71"/>
      <c r="AW569" s="71"/>
      <c r="AX569" s="71"/>
      <c r="AY569" s="71"/>
      <c r="AZ569" s="71"/>
      <c r="BA569" s="71"/>
      <c r="BB569" s="71"/>
      <c r="BC569" s="71"/>
      <c r="BD569" s="71"/>
      <c r="BE569" s="71"/>
      <c r="BF569" s="70" t="s">
        <v>21</v>
      </c>
      <c r="BG569" s="71"/>
      <c r="BH569" s="71"/>
      <c r="BI569" s="71"/>
      <c r="BJ569" s="71"/>
      <c r="BK569" s="71"/>
      <c r="BL569" s="72" t="str">
        <f>IFERROR(VLOOKUP(BF569,商品リスト!B:E,3,0),"")</f>
        <v/>
      </c>
      <c r="BM569" s="72"/>
      <c r="BN569" s="72"/>
      <c r="BO569" s="72"/>
      <c r="BP569" s="72"/>
      <c r="BQ569" s="72"/>
      <c r="BR569" s="72"/>
      <c r="BS569" s="72"/>
      <c r="BT569" s="72"/>
      <c r="BU569" s="73" t="str">
        <f>IFERROR(VLOOKUP(BF569,商品リスト!B:E,4,0),"")</f>
        <v/>
      </c>
      <c r="BV569" s="73"/>
      <c r="BW569" s="73"/>
      <c r="BX569" s="73"/>
      <c r="BY569" s="74"/>
      <c r="BZ569" s="74"/>
      <c r="CA569" s="74"/>
      <c r="CB569" s="75" t="str">
        <f t="shared" si="9"/>
        <v/>
      </c>
      <c r="CC569" s="76"/>
      <c r="CD569" s="76"/>
    </row>
    <row r="570" spans="1:82" ht="40.799999999999997" customHeight="1" x14ac:dyDescent="0.2">
      <c r="A570" s="77" t="s">
        <v>568</v>
      </c>
      <c r="B570" s="77"/>
      <c r="C570" s="77"/>
      <c r="D570" s="77"/>
      <c r="E570" s="66"/>
      <c r="F570" s="66"/>
      <c r="G570" s="66"/>
      <c r="H570" s="66"/>
      <c r="I570" s="66"/>
      <c r="J570" s="66"/>
      <c r="K570" s="66"/>
      <c r="L570" s="66"/>
      <c r="M570" s="66"/>
      <c r="N570" s="66"/>
      <c r="O570" s="66"/>
      <c r="P570" s="66"/>
      <c r="Q570" s="66"/>
      <c r="R570" s="66"/>
      <c r="S570" s="65"/>
      <c r="T570" s="65"/>
      <c r="U570" s="65"/>
      <c r="V570" s="65"/>
      <c r="W570" s="66"/>
      <c r="X570" s="66"/>
      <c r="Y570" s="66"/>
      <c r="Z570" s="65"/>
      <c r="AA570" s="65"/>
      <c r="AB570" s="65"/>
      <c r="AC570" s="65"/>
      <c r="AD570" s="66"/>
      <c r="AE570" s="66"/>
      <c r="AF570" s="66"/>
      <c r="AG570" s="65"/>
      <c r="AH570" s="65"/>
      <c r="AI570" s="65"/>
      <c r="AJ570" s="65"/>
      <c r="AK570" s="78"/>
      <c r="AL570" s="78"/>
      <c r="AM570" s="78"/>
      <c r="AN570" s="78"/>
      <c r="AO570" s="78"/>
      <c r="AP570" s="78"/>
      <c r="AQ570" s="78"/>
      <c r="AR570" s="78"/>
      <c r="AS570" s="78"/>
      <c r="AT570" s="71"/>
      <c r="AU570" s="71"/>
      <c r="AV570" s="71"/>
      <c r="AW570" s="71"/>
      <c r="AX570" s="71"/>
      <c r="AY570" s="71"/>
      <c r="AZ570" s="71"/>
      <c r="BA570" s="71"/>
      <c r="BB570" s="71"/>
      <c r="BC570" s="71"/>
      <c r="BD570" s="71"/>
      <c r="BE570" s="71"/>
      <c r="BF570" s="70" t="s">
        <v>21</v>
      </c>
      <c r="BG570" s="71"/>
      <c r="BH570" s="71"/>
      <c r="BI570" s="71"/>
      <c r="BJ570" s="71"/>
      <c r="BK570" s="71"/>
      <c r="BL570" s="72" t="str">
        <f>IFERROR(VLOOKUP(BF570,商品リスト!B:E,3,0),"")</f>
        <v/>
      </c>
      <c r="BM570" s="72"/>
      <c r="BN570" s="72"/>
      <c r="BO570" s="72"/>
      <c r="BP570" s="72"/>
      <c r="BQ570" s="72"/>
      <c r="BR570" s="72"/>
      <c r="BS570" s="72"/>
      <c r="BT570" s="72"/>
      <c r="BU570" s="73" t="str">
        <f>IFERROR(VLOOKUP(BF570,商品リスト!B:E,4,0),"")</f>
        <v/>
      </c>
      <c r="BV570" s="73"/>
      <c r="BW570" s="73"/>
      <c r="BX570" s="73"/>
      <c r="BY570" s="74"/>
      <c r="BZ570" s="74"/>
      <c r="CA570" s="74"/>
      <c r="CB570" s="75" t="str">
        <f t="shared" si="9"/>
        <v/>
      </c>
      <c r="CC570" s="76"/>
      <c r="CD570" s="76"/>
    </row>
    <row r="571" spans="1:82" ht="40.799999999999997" customHeight="1" x14ac:dyDescent="0.2">
      <c r="A571" s="77" t="s">
        <v>569</v>
      </c>
      <c r="B571" s="77"/>
      <c r="C571" s="77"/>
      <c r="D571" s="77"/>
      <c r="E571" s="66"/>
      <c r="F571" s="66"/>
      <c r="G571" s="66"/>
      <c r="H571" s="66"/>
      <c r="I571" s="66"/>
      <c r="J571" s="66"/>
      <c r="K571" s="66"/>
      <c r="L571" s="66"/>
      <c r="M571" s="66"/>
      <c r="N571" s="66"/>
      <c r="O571" s="66"/>
      <c r="P571" s="66"/>
      <c r="Q571" s="66"/>
      <c r="R571" s="66"/>
      <c r="S571" s="65"/>
      <c r="T571" s="65"/>
      <c r="U571" s="65"/>
      <c r="V571" s="65"/>
      <c r="W571" s="66"/>
      <c r="X571" s="66"/>
      <c r="Y571" s="66"/>
      <c r="Z571" s="65"/>
      <c r="AA571" s="65"/>
      <c r="AB571" s="65"/>
      <c r="AC571" s="65"/>
      <c r="AD571" s="66"/>
      <c r="AE571" s="66"/>
      <c r="AF571" s="66"/>
      <c r="AG571" s="65"/>
      <c r="AH571" s="65"/>
      <c r="AI571" s="65"/>
      <c r="AJ571" s="65"/>
      <c r="AK571" s="78"/>
      <c r="AL571" s="78"/>
      <c r="AM571" s="78"/>
      <c r="AN571" s="78"/>
      <c r="AO571" s="78"/>
      <c r="AP571" s="78"/>
      <c r="AQ571" s="78"/>
      <c r="AR571" s="78"/>
      <c r="AS571" s="78"/>
      <c r="AT571" s="71"/>
      <c r="AU571" s="71"/>
      <c r="AV571" s="71"/>
      <c r="AW571" s="71"/>
      <c r="AX571" s="71"/>
      <c r="AY571" s="71"/>
      <c r="AZ571" s="71"/>
      <c r="BA571" s="71"/>
      <c r="BB571" s="71"/>
      <c r="BC571" s="71"/>
      <c r="BD571" s="71"/>
      <c r="BE571" s="71"/>
      <c r="BF571" s="70" t="s">
        <v>21</v>
      </c>
      <c r="BG571" s="71"/>
      <c r="BH571" s="71"/>
      <c r="BI571" s="71"/>
      <c r="BJ571" s="71"/>
      <c r="BK571" s="71"/>
      <c r="BL571" s="72" t="str">
        <f>IFERROR(VLOOKUP(BF571,商品リスト!B:E,3,0),"")</f>
        <v/>
      </c>
      <c r="BM571" s="72"/>
      <c r="BN571" s="72"/>
      <c r="BO571" s="72"/>
      <c r="BP571" s="72"/>
      <c r="BQ571" s="72"/>
      <c r="BR571" s="72"/>
      <c r="BS571" s="72"/>
      <c r="BT571" s="72"/>
      <c r="BU571" s="73" t="str">
        <f>IFERROR(VLOOKUP(BF571,商品リスト!B:E,4,0),"")</f>
        <v/>
      </c>
      <c r="BV571" s="73"/>
      <c r="BW571" s="73"/>
      <c r="BX571" s="73"/>
      <c r="BY571" s="74"/>
      <c r="BZ571" s="74"/>
      <c r="CA571" s="74"/>
      <c r="CB571" s="75" t="str">
        <f t="shared" si="9"/>
        <v/>
      </c>
      <c r="CC571" s="76"/>
      <c r="CD571" s="76"/>
    </row>
    <row r="572" spans="1:82" ht="40.799999999999997" customHeight="1" x14ac:dyDescent="0.2">
      <c r="A572" s="77" t="s">
        <v>570</v>
      </c>
      <c r="B572" s="77"/>
      <c r="C572" s="77"/>
      <c r="D572" s="77"/>
      <c r="E572" s="66"/>
      <c r="F572" s="66"/>
      <c r="G572" s="66"/>
      <c r="H572" s="66"/>
      <c r="I572" s="66"/>
      <c r="J572" s="66"/>
      <c r="K572" s="66"/>
      <c r="L572" s="66"/>
      <c r="M572" s="66"/>
      <c r="N572" s="66"/>
      <c r="O572" s="66"/>
      <c r="P572" s="66"/>
      <c r="Q572" s="66"/>
      <c r="R572" s="66"/>
      <c r="S572" s="65"/>
      <c r="T572" s="65"/>
      <c r="U572" s="65"/>
      <c r="V572" s="65"/>
      <c r="W572" s="66"/>
      <c r="X572" s="66"/>
      <c r="Y572" s="66"/>
      <c r="Z572" s="65"/>
      <c r="AA572" s="65"/>
      <c r="AB572" s="65"/>
      <c r="AC572" s="65"/>
      <c r="AD572" s="66"/>
      <c r="AE572" s="66"/>
      <c r="AF572" s="66"/>
      <c r="AG572" s="65"/>
      <c r="AH572" s="65"/>
      <c r="AI572" s="65"/>
      <c r="AJ572" s="65"/>
      <c r="AK572" s="78"/>
      <c r="AL572" s="78"/>
      <c r="AM572" s="78"/>
      <c r="AN572" s="78"/>
      <c r="AO572" s="78"/>
      <c r="AP572" s="78"/>
      <c r="AQ572" s="78"/>
      <c r="AR572" s="78"/>
      <c r="AS572" s="78"/>
      <c r="AT572" s="71"/>
      <c r="AU572" s="71"/>
      <c r="AV572" s="71"/>
      <c r="AW572" s="71"/>
      <c r="AX572" s="71"/>
      <c r="AY572" s="71"/>
      <c r="AZ572" s="71"/>
      <c r="BA572" s="71"/>
      <c r="BB572" s="71"/>
      <c r="BC572" s="71"/>
      <c r="BD572" s="71"/>
      <c r="BE572" s="71"/>
      <c r="BF572" s="70" t="s">
        <v>21</v>
      </c>
      <c r="BG572" s="71"/>
      <c r="BH572" s="71"/>
      <c r="BI572" s="71"/>
      <c r="BJ572" s="71"/>
      <c r="BK572" s="71"/>
      <c r="BL572" s="72" t="str">
        <f>IFERROR(VLOOKUP(BF572,商品リスト!B:E,3,0),"")</f>
        <v/>
      </c>
      <c r="BM572" s="72"/>
      <c r="BN572" s="72"/>
      <c r="BO572" s="72"/>
      <c r="BP572" s="72"/>
      <c r="BQ572" s="72"/>
      <c r="BR572" s="72"/>
      <c r="BS572" s="72"/>
      <c r="BT572" s="72"/>
      <c r="BU572" s="73" t="str">
        <f>IFERROR(VLOOKUP(BF572,商品リスト!B:E,4,0),"")</f>
        <v/>
      </c>
      <c r="BV572" s="73"/>
      <c r="BW572" s="73"/>
      <c r="BX572" s="73"/>
      <c r="BY572" s="74"/>
      <c r="BZ572" s="74"/>
      <c r="CA572" s="74"/>
      <c r="CB572" s="75" t="str">
        <f t="shared" si="9"/>
        <v/>
      </c>
      <c r="CC572" s="76"/>
      <c r="CD572" s="76"/>
    </row>
    <row r="573" spans="1:82" ht="40.799999999999997" customHeight="1" x14ac:dyDescent="0.2">
      <c r="A573" s="77" t="s">
        <v>571</v>
      </c>
      <c r="B573" s="77"/>
      <c r="C573" s="77"/>
      <c r="D573" s="77"/>
      <c r="E573" s="66"/>
      <c r="F573" s="66"/>
      <c r="G573" s="66"/>
      <c r="H573" s="66"/>
      <c r="I573" s="66"/>
      <c r="J573" s="66"/>
      <c r="K573" s="66"/>
      <c r="L573" s="66"/>
      <c r="M573" s="66"/>
      <c r="N573" s="66"/>
      <c r="O573" s="66"/>
      <c r="P573" s="66"/>
      <c r="Q573" s="66"/>
      <c r="R573" s="66"/>
      <c r="S573" s="65"/>
      <c r="T573" s="65"/>
      <c r="U573" s="65"/>
      <c r="V573" s="65"/>
      <c r="W573" s="66"/>
      <c r="X573" s="66"/>
      <c r="Y573" s="66"/>
      <c r="Z573" s="65"/>
      <c r="AA573" s="65"/>
      <c r="AB573" s="65"/>
      <c r="AC573" s="65"/>
      <c r="AD573" s="66"/>
      <c r="AE573" s="66"/>
      <c r="AF573" s="66"/>
      <c r="AG573" s="65"/>
      <c r="AH573" s="65"/>
      <c r="AI573" s="65"/>
      <c r="AJ573" s="65"/>
      <c r="AK573" s="78"/>
      <c r="AL573" s="78"/>
      <c r="AM573" s="78"/>
      <c r="AN573" s="78"/>
      <c r="AO573" s="78"/>
      <c r="AP573" s="78"/>
      <c r="AQ573" s="78"/>
      <c r="AR573" s="78"/>
      <c r="AS573" s="78"/>
      <c r="AT573" s="71"/>
      <c r="AU573" s="71"/>
      <c r="AV573" s="71"/>
      <c r="AW573" s="71"/>
      <c r="AX573" s="71"/>
      <c r="AY573" s="71"/>
      <c r="AZ573" s="71"/>
      <c r="BA573" s="71"/>
      <c r="BB573" s="71"/>
      <c r="BC573" s="71"/>
      <c r="BD573" s="71"/>
      <c r="BE573" s="71"/>
      <c r="BF573" s="70" t="s">
        <v>21</v>
      </c>
      <c r="BG573" s="71"/>
      <c r="BH573" s="71"/>
      <c r="BI573" s="71"/>
      <c r="BJ573" s="71"/>
      <c r="BK573" s="71"/>
      <c r="BL573" s="72" t="str">
        <f>IFERROR(VLOOKUP(BF573,商品リスト!B:E,3,0),"")</f>
        <v/>
      </c>
      <c r="BM573" s="72"/>
      <c r="BN573" s="72"/>
      <c r="BO573" s="72"/>
      <c r="BP573" s="72"/>
      <c r="BQ573" s="72"/>
      <c r="BR573" s="72"/>
      <c r="BS573" s="72"/>
      <c r="BT573" s="72"/>
      <c r="BU573" s="73" t="str">
        <f>IFERROR(VLOOKUP(BF573,商品リスト!B:E,4,0),"")</f>
        <v/>
      </c>
      <c r="BV573" s="73"/>
      <c r="BW573" s="73"/>
      <c r="BX573" s="73"/>
      <c r="BY573" s="74"/>
      <c r="BZ573" s="74"/>
      <c r="CA573" s="74"/>
      <c r="CB573" s="75" t="str">
        <f t="shared" si="9"/>
        <v/>
      </c>
      <c r="CC573" s="76"/>
      <c r="CD573" s="76"/>
    </row>
    <row r="574" spans="1:82" ht="40.799999999999997" customHeight="1" x14ac:dyDescent="0.2">
      <c r="A574" s="77" t="s">
        <v>572</v>
      </c>
      <c r="B574" s="77"/>
      <c r="C574" s="77"/>
      <c r="D574" s="77"/>
      <c r="E574" s="66"/>
      <c r="F574" s="66"/>
      <c r="G574" s="66"/>
      <c r="H574" s="66"/>
      <c r="I574" s="66"/>
      <c r="J574" s="66"/>
      <c r="K574" s="66"/>
      <c r="L574" s="66"/>
      <c r="M574" s="66"/>
      <c r="N574" s="66"/>
      <c r="O574" s="66"/>
      <c r="P574" s="66"/>
      <c r="Q574" s="66"/>
      <c r="R574" s="66"/>
      <c r="S574" s="65"/>
      <c r="T574" s="65"/>
      <c r="U574" s="65"/>
      <c r="V574" s="65"/>
      <c r="W574" s="66"/>
      <c r="X574" s="66"/>
      <c r="Y574" s="66"/>
      <c r="Z574" s="65"/>
      <c r="AA574" s="65"/>
      <c r="AB574" s="65"/>
      <c r="AC574" s="65"/>
      <c r="AD574" s="66"/>
      <c r="AE574" s="66"/>
      <c r="AF574" s="66"/>
      <c r="AG574" s="65"/>
      <c r="AH574" s="65"/>
      <c r="AI574" s="65"/>
      <c r="AJ574" s="65"/>
      <c r="AK574" s="78"/>
      <c r="AL574" s="78"/>
      <c r="AM574" s="78"/>
      <c r="AN574" s="78"/>
      <c r="AO574" s="78"/>
      <c r="AP574" s="78"/>
      <c r="AQ574" s="78"/>
      <c r="AR574" s="78"/>
      <c r="AS574" s="78"/>
      <c r="AT574" s="71"/>
      <c r="AU574" s="71"/>
      <c r="AV574" s="71"/>
      <c r="AW574" s="71"/>
      <c r="AX574" s="71"/>
      <c r="AY574" s="71"/>
      <c r="AZ574" s="71"/>
      <c r="BA574" s="71"/>
      <c r="BB574" s="71"/>
      <c r="BC574" s="71"/>
      <c r="BD574" s="71"/>
      <c r="BE574" s="71"/>
      <c r="BF574" s="70" t="s">
        <v>21</v>
      </c>
      <c r="BG574" s="71"/>
      <c r="BH574" s="71"/>
      <c r="BI574" s="71"/>
      <c r="BJ574" s="71"/>
      <c r="BK574" s="71"/>
      <c r="BL574" s="72" t="str">
        <f>IFERROR(VLOOKUP(BF574,商品リスト!B:E,3,0),"")</f>
        <v/>
      </c>
      <c r="BM574" s="72"/>
      <c r="BN574" s="72"/>
      <c r="BO574" s="72"/>
      <c r="BP574" s="72"/>
      <c r="BQ574" s="72"/>
      <c r="BR574" s="72"/>
      <c r="BS574" s="72"/>
      <c r="BT574" s="72"/>
      <c r="BU574" s="73" t="str">
        <f>IFERROR(VLOOKUP(BF574,商品リスト!B:E,4,0),"")</f>
        <v/>
      </c>
      <c r="BV574" s="73"/>
      <c r="BW574" s="73"/>
      <c r="BX574" s="73"/>
      <c r="BY574" s="74"/>
      <c r="BZ574" s="74"/>
      <c r="CA574" s="74"/>
      <c r="CB574" s="75" t="str">
        <f t="shared" si="9"/>
        <v/>
      </c>
      <c r="CC574" s="76"/>
      <c r="CD574" s="76"/>
    </row>
    <row r="575" spans="1:82" ht="40.799999999999997" customHeight="1" x14ac:dyDescent="0.2">
      <c r="A575" s="77" t="s">
        <v>573</v>
      </c>
      <c r="B575" s="77"/>
      <c r="C575" s="77"/>
      <c r="D575" s="77"/>
      <c r="E575" s="66"/>
      <c r="F575" s="66"/>
      <c r="G575" s="66"/>
      <c r="H575" s="66"/>
      <c r="I575" s="66"/>
      <c r="J575" s="66"/>
      <c r="K575" s="66"/>
      <c r="L575" s="66"/>
      <c r="M575" s="66"/>
      <c r="N575" s="66"/>
      <c r="O575" s="66"/>
      <c r="P575" s="66"/>
      <c r="Q575" s="66"/>
      <c r="R575" s="66"/>
      <c r="S575" s="65"/>
      <c r="T575" s="65"/>
      <c r="U575" s="65"/>
      <c r="V575" s="65"/>
      <c r="W575" s="66"/>
      <c r="X575" s="66"/>
      <c r="Y575" s="66"/>
      <c r="Z575" s="65"/>
      <c r="AA575" s="65"/>
      <c r="AB575" s="65"/>
      <c r="AC575" s="65"/>
      <c r="AD575" s="66"/>
      <c r="AE575" s="66"/>
      <c r="AF575" s="66"/>
      <c r="AG575" s="65"/>
      <c r="AH575" s="65"/>
      <c r="AI575" s="65"/>
      <c r="AJ575" s="65"/>
      <c r="AK575" s="78"/>
      <c r="AL575" s="78"/>
      <c r="AM575" s="78"/>
      <c r="AN575" s="78"/>
      <c r="AO575" s="78"/>
      <c r="AP575" s="78"/>
      <c r="AQ575" s="78"/>
      <c r="AR575" s="78"/>
      <c r="AS575" s="78"/>
      <c r="AT575" s="71"/>
      <c r="AU575" s="71"/>
      <c r="AV575" s="71"/>
      <c r="AW575" s="71"/>
      <c r="AX575" s="71"/>
      <c r="AY575" s="71"/>
      <c r="AZ575" s="71"/>
      <c r="BA575" s="71"/>
      <c r="BB575" s="71"/>
      <c r="BC575" s="71"/>
      <c r="BD575" s="71"/>
      <c r="BE575" s="71"/>
      <c r="BF575" s="70" t="s">
        <v>21</v>
      </c>
      <c r="BG575" s="71"/>
      <c r="BH575" s="71"/>
      <c r="BI575" s="71"/>
      <c r="BJ575" s="71"/>
      <c r="BK575" s="71"/>
      <c r="BL575" s="72" t="str">
        <f>IFERROR(VLOOKUP(BF575,商品リスト!B:E,3,0),"")</f>
        <v/>
      </c>
      <c r="BM575" s="72"/>
      <c r="BN575" s="72"/>
      <c r="BO575" s="72"/>
      <c r="BP575" s="72"/>
      <c r="BQ575" s="72"/>
      <c r="BR575" s="72"/>
      <c r="BS575" s="72"/>
      <c r="BT575" s="72"/>
      <c r="BU575" s="73" t="str">
        <f>IFERROR(VLOOKUP(BF575,商品リスト!B:E,4,0),"")</f>
        <v/>
      </c>
      <c r="BV575" s="73"/>
      <c r="BW575" s="73"/>
      <c r="BX575" s="73"/>
      <c r="BY575" s="74"/>
      <c r="BZ575" s="74"/>
      <c r="CA575" s="74"/>
      <c r="CB575" s="75" t="str">
        <f t="shared" si="9"/>
        <v/>
      </c>
      <c r="CC575" s="76"/>
      <c r="CD575" s="76"/>
    </row>
    <row r="576" spans="1:82" ht="40.799999999999997" customHeight="1" x14ac:dyDescent="0.2">
      <c r="A576" s="77" t="s">
        <v>574</v>
      </c>
      <c r="B576" s="77"/>
      <c r="C576" s="77"/>
      <c r="D576" s="77"/>
      <c r="E576" s="66"/>
      <c r="F576" s="66"/>
      <c r="G576" s="66"/>
      <c r="H576" s="66"/>
      <c r="I576" s="66"/>
      <c r="J576" s="66"/>
      <c r="K576" s="66"/>
      <c r="L576" s="66"/>
      <c r="M576" s="66"/>
      <c r="N576" s="66"/>
      <c r="O576" s="66"/>
      <c r="P576" s="66"/>
      <c r="Q576" s="66"/>
      <c r="R576" s="66"/>
      <c r="S576" s="65"/>
      <c r="T576" s="65"/>
      <c r="U576" s="65"/>
      <c r="V576" s="65"/>
      <c r="W576" s="66"/>
      <c r="X576" s="66"/>
      <c r="Y576" s="66"/>
      <c r="Z576" s="65"/>
      <c r="AA576" s="65"/>
      <c r="AB576" s="65"/>
      <c r="AC576" s="65"/>
      <c r="AD576" s="66"/>
      <c r="AE576" s="66"/>
      <c r="AF576" s="66"/>
      <c r="AG576" s="65"/>
      <c r="AH576" s="65"/>
      <c r="AI576" s="65"/>
      <c r="AJ576" s="65"/>
      <c r="AK576" s="78"/>
      <c r="AL576" s="78"/>
      <c r="AM576" s="78"/>
      <c r="AN576" s="78"/>
      <c r="AO576" s="78"/>
      <c r="AP576" s="78"/>
      <c r="AQ576" s="78"/>
      <c r="AR576" s="78"/>
      <c r="AS576" s="78"/>
      <c r="AT576" s="71"/>
      <c r="AU576" s="71"/>
      <c r="AV576" s="71"/>
      <c r="AW576" s="71"/>
      <c r="AX576" s="71"/>
      <c r="AY576" s="71"/>
      <c r="AZ576" s="71"/>
      <c r="BA576" s="71"/>
      <c r="BB576" s="71"/>
      <c r="BC576" s="71"/>
      <c r="BD576" s="71"/>
      <c r="BE576" s="71"/>
      <c r="BF576" s="70" t="s">
        <v>21</v>
      </c>
      <c r="BG576" s="71"/>
      <c r="BH576" s="71"/>
      <c r="BI576" s="71"/>
      <c r="BJ576" s="71"/>
      <c r="BK576" s="71"/>
      <c r="BL576" s="72" t="str">
        <f>IFERROR(VLOOKUP(BF576,商品リスト!B:E,3,0),"")</f>
        <v/>
      </c>
      <c r="BM576" s="72"/>
      <c r="BN576" s="72"/>
      <c r="BO576" s="72"/>
      <c r="BP576" s="72"/>
      <c r="BQ576" s="72"/>
      <c r="BR576" s="72"/>
      <c r="BS576" s="72"/>
      <c r="BT576" s="72"/>
      <c r="BU576" s="73" t="str">
        <f>IFERROR(VLOOKUP(BF576,商品リスト!B:E,4,0),"")</f>
        <v/>
      </c>
      <c r="BV576" s="73"/>
      <c r="BW576" s="73"/>
      <c r="BX576" s="73"/>
      <c r="BY576" s="74"/>
      <c r="BZ576" s="74"/>
      <c r="CA576" s="74"/>
      <c r="CB576" s="75" t="str">
        <f t="shared" si="9"/>
        <v/>
      </c>
      <c r="CC576" s="76"/>
      <c r="CD576" s="76"/>
    </row>
    <row r="577" spans="1:82" ht="40.799999999999997" customHeight="1" x14ac:dyDescent="0.2">
      <c r="A577" s="77" t="s">
        <v>575</v>
      </c>
      <c r="B577" s="77"/>
      <c r="C577" s="77"/>
      <c r="D577" s="77"/>
      <c r="E577" s="66"/>
      <c r="F577" s="66"/>
      <c r="G577" s="66"/>
      <c r="H577" s="66"/>
      <c r="I577" s="66"/>
      <c r="J577" s="66"/>
      <c r="K577" s="66"/>
      <c r="L577" s="66"/>
      <c r="M577" s="66"/>
      <c r="N577" s="66"/>
      <c r="O577" s="66"/>
      <c r="P577" s="66"/>
      <c r="Q577" s="66"/>
      <c r="R577" s="66"/>
      <c r="S577" s="65"/>
      <c r="T577" s="65"/>
      <c r="U577" s="65"/>
      <c r="V577" s="65"/>
      <c r="W577" s="66"/>
      <c r="X577" s="66"/>
      <c r="Y577" s="66"/>
      <c r="Z577" s="65"/>
      <c r="AA577" s="65"/>
      <c r="AB577" s="65"/>
      <c r="AC577" s="65"/>
      <c r="AD577" s="66"/>
      <c r="AE577" s="66"/>
      <c r="AF577" s="66"/>
      <c r="AG577" s="65"/>
      <c r="AH577" s="65"/>
      <c r="AI577" s="65"/>
      <c r="AJ577" s="65"/>
      <c r="AK577" s="78"/>
      <c r="AL577" s="78"/>
      <c r="AM577" s="78"/>
      <c r="AN577" s="78"/>
      <c r="AO577" s="78"/>
      <c r="AP577" s="78"/>
      <c r="AQ577" s="78"/>
      <c r="AR577" s="78"/>
      <c r="AS577" s="78"/>
      <c r="AT577" s="71"/>
      <c r="AU577" s="71"/>
      <c r="AV577" s="71"/>
      <c r="AW577" s="71"/>
      <c r="AX577" s="71"/>
      <c r="AY577" s="71"/>
      <c r="AZ577" s="71"/>
      <c r="BA577" s="71"/>
      <c r="BB577" s="71"/>
      <c r="BC577" s="71"/>
      <c r="BD577" s="71"/>
      <c r="BE577" s="71"/>
      <c r="BF577" s="70" t="s">
        <v>21</v>
      </c>
      <c r="BG577" s="71"/>
      <c r="BH577" s="71"/>
      <c r="BI577" s="71"/>
      <c r="BJ577" s="71"/>
      <c r="BK577" s="71"/>
      <c r="BL577" s="72" t="str">
        <f>IFERROR(VLOOKUP(BF577,商品リスト!B:E,3,0),"")</f>
        <v/>
      </c>
      <c r="BM577" s="72"/>
      <c r="BN577" s="72"/>
      <c r="BO577" s="72"/>
      <c r="BP577" s="72"/>
      <c r="BQ577" s="72"/>
      <c r="BR577" s="72"/>
      <c r="BS577" s="72"/>
      <c r="BT577" s="72"/>
      <c r="BU577" s="73" t="str">
        <f>IFERROR(VLOOKUP(BF577,商品リスト!B:E,4,0),"")</f>
        <v/>
      </c>
      <c r="BV577" s="73"/>
      <c r="BW577" s="73"/>
      <c r="BX577" s="73"/>
      <c r="BY577" s="74"/>
      <c r="BZ577" s="74"/>
      <c r="CA577" s="74"/>
      <c r="CB577" s="75" t="str">
        <f t="shared" si="9"/>
        <v/>
      </c>
      <c r="CC577" s="76"/>
      <c r="CD577" s="76"/>
    </row>
    <row r="578" spans="1:82" ht="40.799999999999997" customHeight="1" x14ac:dyDescent="0.2">
      <c r="A578" s="77" t="s">
        <v>576</v>
      </c>
      <c r="B578" s="77"/>
      <c r="C578" s="77"/>
      <c r="D578" s="77"/>
      <c r="E578" s="66"/>
      <c r="F578" s="66"/>
      <c r="G578" s="66"/>
      <c r="H578" s="66"/>
      <c r="I578" s="66"/>
      <c r="J578" s="66"/>
      <c r="K578" s="66"/>
      <c r="L578" s="66"/>
      <c r="M578" s="66"/>
      <c r="N578" s="66"/>
      <c r="O578" s="66"/>
      <c r="P578" s="66"/>
      <c r="Q578" s="66"/>
      <c r="R578" s="66"/>
      <c r="S578" s="65"/>
      <c r="T578" s="65"/>
      <c r="U578" s="65"/>
      <c r="V578" s="65"/>
      <c r="W578" s="66"/>
      <c r="X578" s="66"/>
      <c r="Y578" s="66"/>
      <c r="Z578" s="65"/>
      <c r="AA578" s="65"/>
      <c r="AB578" s="65"/>
      <c r="AC578" s="65"/>
      <c r="AD578" s="66"/>
      <c r="AE578" s="66"/>
      <c r="AF578" s="66"/>
      <c r="AG578" s="65"/>
      <c r="AH578" s="65"/>
      <c r="AI578" s="65"/>
      <c r="AJ578" s="65"/>
      <c r="AK578" s="78"/>
      <c r="AL578" s="78"/>
      <c r="AM578" s="78"/>
      <c r="AN578" s="78"/>
      <c r="AO578" s="78"/>
      <c r="AP578" s="78"/>
      <c r="AQ578" s="78"/>
      <c r="AR578" s="78"/>
      <c r="AS578" s="78"/>
      <c r="AT578" s="71"/>
      <c r="AU578" s="71"/>
      <c r="AV578" s="71"/>
      <c r="AW578" s="71"/>
      <c r="AX578" s="71"/>
      <c r="AY578" s="71"/>
      <c r="AZ578" s="71"/>
      <c r="BA578" s="71"/>
      <c r="BB578" s="71"/>
      <c r="BC578" s="71"/>
      <c r="BD578" s="71"/>
      <c r="BE578" s="71"/>
      <c r="BF578" s="70" t="s">
        <v>21</v>
      </c>
      <c r="BG578" s="71"/>
      <c r="BH578" s="71"/>
      <c r="BI578" s="71"/>
      <c r="BJ578" s="71"/>
      <c r="BK578" s="71"/>
      <c r="BL578" s="72" t="str">
        <f>IFERROR(VLOOKUP(BF578,商品リスト!B:E,3,0),"")</f>
        <v/>
      </c>
      <c r="BM578" s="72"/>
      <c r="BN578" s="72"/>
      <c r="BO578" s="72"/>
      <c r="BP578" s="72"/>
      <c r="BQ578" s="72"/>
      <c r="BR578" s="72"/>
      <c r="BS578" s="72"/>
      <c r="BT578" s="72"/>
      <c r="BU578" s="73" t="str">
        <f>IFERROR(VLOOKUP(BF578,商品リスト!B:E,4,0),"")</f>
        <v/>
      </c>
      <c r="BV578" s="73"/>
      <c r="BW578" s="73"/>
      <c r="BX578" s="73"/>
      <c r="BY578" s="74"/>
      <c r="BZ578" s="74"/>
      <c r="CA578" s="74"/>
      <c r="CB578" s="75" t="str">
        <f t="shared" si="9"/>
        <v/>
      </c>
      <c r="CC578" s="76"/>
      <c r="CD578" s="76"/>
    </row>
    <row r="579" spans="1:82" ht="40.799999999999997" customHeight="1" x14ac:dyDescent="0.2">
      <c r="A579" s="77" t="s">
        <v>577</v>
      </c>
      <c r="B579" s="77"/>
      <c r="C579" s="77"/>
      <c r="D579" s="77"/>
      <c r="E579" s="66"/>
      <c r="F579" s="66"/>
      <c r="G579" s="66"/>
      <c r="H579" s="66"/>
      <c r="I579" s="66"/>
      <c r="J579" s="66"/>
      <c r="K579" s="66"/>
      <c r="L579" s="66"/>
      <c r="M579" s="66"/>
      <c r="N579" s="66"/>
      <c r="O579" s="66"/>
      <c r="P579" s="66"/>
      <c r="Q579" s="66"/>
      <c r="R579" s="66"/>
      <c r="S579" s="65"/>
      <c r="T579" s="65"/>
      <c r="U579" s="65"/>
      <c r="V579" s="65"/>
      <c r="W579" s="66"/>
      <c r="X579" s="66"/>
      <c r="Y579" s="66"/>
      <c r="Z579" s="65"/>
      <c r="AA579" s="65"/>
      <c r="AB579" s="65"/>
      <c r="AC579" s="65"/>
      <c r="AD579" s="66"/>
      <c r="AE579" s="66"/>
      <c r="AF579" s="66"/>
      <c r="AG579" s="65"/>
      <c r="AH579" s="65"/>
      <c r="AI579" s="65"/>
      <c r="AJ579" s="65"/>
      <c r="AK579" s="78"/>
      <c r="AL579" s="78"/>
      <c r="AM579" s="78"/>
      <c r="AN579" s="78"/>
      <c r="AO579" s="78"/>
      <c r="AP579" s="78"/>
      <c r="AQ579" s="78"/>
      <c r="AR579" s="78"/>
      <c r="AS579" s="78"/>
      <c r="AT579" s="71"/>
      <c r="AU579" s="71"/>
      <c r="AV579" s="71"/>
      <c r="AW579" s="71"/>
      <c r="AX579" s="71"/>
      <c r="AY579" s="71"/>
      <c r="AZ579" s="71"/>
      <c r="BA579" s="71"/>
      <c r="BB579" s="71"/>
      <c r="BC579" s="71"/>
      <c r="BD579" s="71"/>
      <c r="BE579" s="71"/>
      <c r="BF579" s="70" t="s">
        <v>21</v>
      </c>
      <c r="BG579" s="71"/>
      <c r="BH579" s="71"/>
      <c r="BI579" s="71"/>
      <c r="BJ579" s="71"/>
      <c r="BK579" s="71"/>
      <c r="BL579" s="72" t="str">
        <f>IFERROR(VLOOKUP(BF579,商品リスト!B:E,3,0),"")</f>
        <v/>
      </c>
      <c r="BM579" s="72"/>
      <c r="BN579" s="72"/>
      <c r="BO579" s="72"/>
      <c r="BP579" s="72"/>
      <c r="BQ579" s="72"/>
      <c r="BR579" s="72"/>
      <c r="BS579" s="72"/>
      <c r="BT579" s="72"/>
      <c r="BU579" s="73" t="str">
        <f>IFERROR(VLOOKUP(BF579,商品リスト!B:E,4,0),"")</f>
        <v/>
      </c>
      <c r="BV579" s="73"/>
      <c r="BW579" s="73"/>
      <c r="BX579" s="73"/>
      <c r="BY579" s="74"/>
      <c r="BZ579" s="74"/>
      <c r="CA579" s="74"/>
      <c r="CB579" s="75" t="str">
        <f t="shared" si="9"/>
        <v/>
      </c>
      <c r="CC579" s="76"/>
      <c r="CD579" s="76"/>
    </row>
    <row r="580" spans="1:82" ht="40.799999999999997" customHeight="1" x14ac:dyDescent="0.2">
      <c r="A580" s="77" t="s">
        <v>578</v>
      </c>
      <c r="B580" s="77"/>
      <c r="C580" s="77"/>
      <c r="D580" s="77"/>
      <c r="E580" s="66"/>
      <c r="F580" s="66"/>
      <c r="G580" s="66"/>
      <c r="H580" s="66"/>
      <c r="I580" s="66"/>
      <c r="J580" s="66"/>
      <c r="K580" s="66"/>
      <c r="L580" s="66"/>
      <c r="M580" s="66"/>
      <c r="N580" s="66"/>
      <c r="O580" s="66"/>
      <c r="P580" s="66"/>
      <c r="Q580" s="66"/>
      <c r="R580" s="66"/>
      <c r="S580" s="65"/>
      <c r="T580" s="65"/>
      <c r="U580" s="65"/>
      <c r="V580" s="65"/>
      <c r="W580" s="66"/>
      <c r="X580" s="66"/>
      <c r="Y580" s="66"/>
      <c r="Z580" s="65"/>
      <c r="AA580" s="65"/>
      <c r="AB580" s="65"/>
      <c r="AC580" s="65"/>
      <c r="AD580" s="66"/>
      <c r="AE580" s="66"/>
      <c r="AF580" s="66"/>
      <c r="AG580" s="65"/>
      <c r="AH580" s="65"/>
      <c r="AI580" s="65"/>
      <c r="AJ580" s="65"/>
      <c r="AK580" s="78"/>
      <c r="AL580" s="78"/>
      <c r="AM580" s="78"/>
      <c r="AN580" s="78"/>
      <c r="AO580" s="78"/>
      <c r="AP580" s="78"/>
      <c r="AQ580" s="78"/>
      <c r="AR580" s="78"/>
      <c r="AS580" s="78"/>
      <c r="AT580" s="71"/>
      <c r="AU580" s="71"/>
      <c r="AV580" s="71"/>
      <c r="AW580" s="71"/>
      <c r="AX580" s="71"/>
      <c r="AY580" s="71"/>
      <c r="AZ580" s="71"/>
      <c r="BA580" s="71"/>
      <c r="BB580" s="71"/>
      <c r="BC580" s="71"/>
      <c r="BD580" s="71"/>
      <c r="BE580" s="71"/>
      <c r="BF580" s="70" t="s">
        <v>21</v>
      </c>
      <c r="BG580" s="71"/>
      <c r="BH580" s="71"/>
      <c r="BI580" s="71"/>
      <c r="BJ580" s="71"/>
      <c r="BK580" s="71"/>
      <c r="BL580" s="72" t="str">
        <f>IFERROR(VLOOKUP(BF580,商品リスト!B:E,3,0),"")</f>
        <v/>
      </c>
      <c r="BM580" s="72"/>
      <c r="BN580" s="72"/>
      <c r="BO580" s="72"/>
      <c r="BP580" s="72"/>
      <c r="BQ580" s="72"/>
      <c r="BR580" s="72"/>
      <c r="BS580" s="72"/>
      <c r="BT580" s="72"/>
      <c r="BU580" s="73" t="str">
        <f>IFERROR(VLOOKUP(BF580,商品リスト!B:E,4,0),"")</f>
        <v/>
      </c>
      <c r="BV580" s="73"/>
      <c r="BW580" s="73"/>
      <c r="BX580" s="73"/>
      <c r="BY580" s="74"/>
      <c r="BZ580" s="74"/>
      <c r="CA580" s="74"/>
      <c r="CB580" s="75" t="str">
        <f t="shared" si="9"/>
        <v/>
      </c>
      <c r="CC580" s="76"/>
      <c r="CD580" s="76"/>
    </row>
    <row r="581" spans="1:82" ht="40.799999999999997" customHeight="1" x14ac:dyDescent="0.2">
      <c r="A581" s="77" t="s">
        <v>579</v>
      </c>
      <c r="B581" s="77"/>
      <c r="C581" s="77"/>
      <c r="D581" s="77"/>
      <c r="E581" s="66"/>
      <c r="F581" s="66"/>
      <c r="G581" s="66"/>
      <c r="H581" s="66"/>
      <c r="I581" s="66"/>
      <c r="J581" s="66"/>
      <c r="K581" s="66"/>
      <c r="L581" s="66"/>
      <c r="M581" s="66"/>
      <c r="N581" s="66"/>
      <c r="O581" s="66"/>
      <c r="P581" s="66"/>
      <c r="Q581" s="66"/>
      <c r="R581" s="66"/>
      <c r="S581" s="65"/>
      <c r="T581" s="65"/>
      <c r="U581" s="65"/>
      <c r="V581" s="65"/>
      <c r="W581" s="66"/>
      <c r="X581" s="66"/>
      <c r="Y581" s="66"/>
      <c r="Z581" s="65"/>
      <c r="AA581" s="65"/>
      <c r="AB581" s="65"/>
      <c r="AC581" s="65"/>
      <c r="AD581" s="66"/>
      <c r="AE581" s="66"/>
      <c r="AF581" s="66"/>
      <c r="AG581" s="65"/>
      <c r="AH581" s="65"/>
      <c r="AI581" s="65"/>
      <c r="AJ581" s="65"/>
      <c r="AK581" s="78"/>
      <c r="AL581" s="78"/>
      <c r="AM581" s="78"/>
      <c r="AN581" s="78"/>
      <c r="AO581" s="78"/>
      <c r="AP581" s="78"/>
      <c r="AQ581" s="78"/>
      <c r="AR581" s="78"/>
      <c r="AS581" s="78"/>
      <c r="AT581" s="71"/>
      <c r="AU581" s="71"/>
      <c r="AV581" s="71"/>
      <c r="AW581" s="71"/>
      <c r="AX581" s="71"/>
      <c r="AY581" s="71"/>
      <c r="AZ581" s="71"/>
      <c r="BA581" s="71"/>
      <c r="BB581" s="71"/>
      <c r="BC581" s="71"/>
      <c r="BD581" s="71"/>
      <c r="BE581" s="71"/>
      <c r="BF581" s="70" t="s">
        <v>21</v>
      </c>
      <c r="BG581" s="71"/>
      <c r="BH581" s="71"/>
      <c r="BI581" s="71"/>
      <c r="BJ581" s="71"/>
      <c r="BK581" s="71"/>
      <c r="BL581" s="72" t="str">
        <f>IFERROR(VLOOKUP(BF581,商品リスト!B:E,3,0),"")</f>
        <v/>
      </c>
      <c r="BM581" s="72"/>
      <c r="BN581" s="72"/>
      <c r="BO581" s="72"/>
      <c r="BP581" s="72"/>
      <c r="BQ581" s="72"/>
      <c r="BR581" s="72"/>
      <c r="BS581" s="72"/>
      <c r="BT581" s="72"/>
      <c r="BU581" s="73" t="str">
        <f>IFERROR(VLOOKUP(BF581,商品リスト!B:E,4,0),"")</f>
        <v/>
      </c>
      <c r="BV581" s="73"/>
      <c r="BW581" s="73"/>
      <c r="BX581" s="73"/>
      <c r="BY581" s="74"/>
      <c r="BZ581" s="74"/>
      <c r="CA581" s="74"/>
      <c r="CB581" s="75" t="str">
        <f t="shared" si="9"/>
        <v/>
      </c>
      <c r="CC581" s="76"/>
      <c r="CD581" s="76"/>
    </row>
    <row r="582" spans="1:82" ht="40.799999999999997" customHeight="1" x14ac:dyDescent="0.2">
      <c r="A582" s="77" t="s">
        <v>580</v>
      </c>
      <c r="B582" s="77"/>
      <c r="C582" s="77"/>
      <c r="D582" s="77"/>
      <c r="E582" s="66"/>
      <c r="F582" s="66"/>
      <c r="G582" s="66"/>
      <c r="H582" s="66"/>
      <c r="I582" s="66"/>
      <c r="J582" s="66"/>
      <c r="K582" s="66"/>
      <c r="L582" s="66"/>
      <c r="M582" s="66"/>
      <c r="N582" s="66"/>
      <c r="O582" s="66"/>
      <c r="P582" s="66"/>
      <c r="Q582" s="66"/>
      <c r="R582" s="66"/>
      <c r="S582" s="65"/>
      <c r="T582" s="65"/>
      <c r="U582" s="65"/>
      <c r="V582" s="65"/>
      <c r="W582" s="66"/>
      <c r="X582" s="66"/>
      <c r="Y582" s="66"/>
      <c r="Z582" s="65"/>
      <c r="AA582" s="65"/>
      <c r="AB582" s="65"/>
      <c r="AC582" s="65"/>
      <c r="AD582" s="66"/>
      <c r="AE582" s="66"/>
      <c r="AF582" s="66"/>
      <c r="AG582" s="65"/>
      <c r="AH582" s="65"/>
      <c r="AI582" s="65"/>
      <c r="AJ582" s="65"/>
      <c r="AK582" s="78"/>
      <c r="AL582" s="78"/>
      <c r="AM582" s="78"/>
      <c r="AN582" s="78"/>
      <c r="AO582" s="78"/>
      <c r="AP582" s="78"/>
      <c r="AQ582" s="78"/>
      <c r="AR582" s="78"/>
      <c r="AS582" s="78"/>
      <c r="AT582" s="71"/>
      <c r="AU582" s="71"/>
      <c r="AV582" s="71"/>
      <c r="AW582" s="71"/>
      <c r="AX582" s="71"/>
      <c r="AY582" s="71"/>
      <c r="AZ582" s="71"/>
      <c r="BA582" s="71"/>
      <c r="BB582" s="71"/>
      <c r="BC582" s="71"/>
      <c r="BD582" s="71"/>
      <c r="BE582" s="71"/>
      <c r="BF582" s="70" t="s">
        <v>21</v>
      </c>
      <c r="BG582" s="71"/>
      <c r="BH582" s="71"/>
      <c r="BI582" s="71"/>
      <c r="BJ582" s="71"/>
      <c r="BK582" s="71"/>
      <c r="BL582" s="72" t="str">
        <f>IFERROR(VLOOKUP(BF582,商品リスト!B:E,3,0),"")</f>
        <v/>
      </c>
      <c r="BM582" s="72"/>
      <c r="BN582" s="72"/>
      <c r="BO582" s="72"/>
      <c r="BP582" s="72"/>
      <c r="BQ582" s="72"/>
      <c r="BR582" s="72"/>
      <c r="BS582" s="72"/>
      <c r="BT582" s="72"/>
      <c r="BU582" s="73" t="str">
        <f>IFERROR(VLOOKUP(BF582,商品リスト!B:E,4,0),"")</f>
        <v/>
      </c>
      <c r="BV582" s="73"/>
      <c r="BW582" s="73"/>
      <c r="BX582" s="73"/>
      <c r="BY582" s="74"/>
      <c r="BZ582" s="74"/>
      <c r="CA582" s="74"/>
      <c r="CB582" s="75" t="str">
        <f t="shared" si="9"/>
        <v/>
      </c>
      <c r="CC582" s="76"/>
      <c r="CD582" s="76"/>
    </row>
    <row r="583" spans="1:82" ht="40.799999999999997" customHeight="1" x14ac:dyDescent="0.2">
      <c r="A583" s="77" t="s">
        <v>581</v>
      </c>
      <c r="B583" s="77"/>
      <c r="C583" s="77"/>
      <c r="D583" s="77"/>
      <c r="E583" s="66"/>
      <c r="F583" s="66"/>
      <c r="G583" s="66"/>
      <c r="H583" s="66"/>
      <c r="I583" s="66"/>
      <c r="J583" s="66"/>
      <c r="K583" s="66"/>
      <c r="L583" s="66"/>
      <c r="M583" s="66"/>
      <c r="N583" s="66"/>
      <c r="O583" s="66"/>
      <c r="P583" s="66"/>
      <c r="Q583" s="66"/>
      <c r="R583" s="66"/>
      <c r="S583" s="65"/>
      <c r="T583" s="65"/>
      <c r="U583" s="65"/>
      <c r="V583" s="65"/>
      <c r="W583" s="66"/>
      <c r="X583" s="66"/>
      <c r="Y583" s="66"/>
      <c r="Z583" s="65"/>
      <c r="AA583" s="65"/>
      <c r="AB583" s="65"/>
      <c r="AC583" s="65"/>
      <c r="AD583" s="66"/>
      <c r="AE583" s="66"/>
      <c r="AF583" s="66"/>
      <c r="AG583" s="65"/>
      <c r="AH583" s="65"/>
      <c r="AI583" s="65"/>
      <c r="AJ583" s="65"/>
      <c r="AK583" s="78"/>
      <c r="AL583" s="78"/>
      <c r="AM583" s="78"/>
      <c r="AN583" s="78"/>
      <c r="AO583" s="78"/>
      <c r="AP583" s="78"/>
      <c r="AQ583" s="78"/>
      <c r="AR583" s="78"/>
      <c r="AS583" s="78"/>
      <c r="AT583" s="71"/>
      <c r="AU583" s="71"/>
      <c r="AV583" s="71"/>
      <c r="AW583" s="71"/>
      <c r="AX583" s="71"/>
      <c r="AY583" s="71"/>
      <c r="AZ583" s="71"/>
      <c r="BA583" s="71"/>
      <c r="BB583" s="71"/>
      <c r="BC583" s="71"/>
      <c r="BD583" s="71"/>
      <c r="BE583" s="71"/>
      <c r="BF583" s="70" t="s">
        <v>21</v>
      </c>
      <c r="BG583" s="71"/>
      <c r="BH583" s="71"/>
      <c r="BI583" s="71"/>
      <c r="BJ583" s="71"/>
      <c r="BK583" s="71"/>
      <c r="BL583" s="72" t="str">
        <f>IFERROR(VLOOKUP(BF583,商品リスト!B:E,3,0),"")</f>
        <v/>
      </c>
      <c r="BM583" s="72"/>
      <c r="BN583" s="72"/>
      <c r="BO583" s="72"/>
      <c r="BP583" s="72"/>
      <c r="BQ583" s="72"/>
      <c r="BR583" s="72"/>
      <c r="BS583" s="72"/>
      <c r="BT583" s="72"/>
      <c r="BU583" s="73" t="str">
        <f>IFERROR(VLOOKUP(BF583,商品リスト!B:E,4,0),"")</f>
        <v/>
      </c>
      <c r="BV583" s="73"/>
      <c r="BW583" s="73"/>
      <c r="BX583" s="73"/>
      <c r="BY583" s="74"/>
      <c r="BZ583" s="74"/>
      <c r="CA583" s="74"/>
      <c r="CB583" s="75" t="str">
        <f t="shared" si="9"/>
        <v/>
      </c>
      <c r="CC583" s="76"/>
      <c r="CD583" s="76"/>
    </row>
    <row r="584" spans="1:82" ht="40.799999999999997" customHeight="1" x14ac:dyDescent="0.2">
      <c r="A584" s="77" t="s">
        <v>582</v>
      </c>
      <c r="B584" s="77"/>
      <c r="C584" s="77"/>
      <c r="D584" s="77"/>
      <c r="E584" s="66"/>
      <c r="F584" s="66"/>
      <c r="G584" s="66"/>
      <c r="H584" s="66"/>
      <c r="I584" s="66"/>
      <c r="J584" s="66"/>
      <c r="K584" s="66"/>
      <c r="L584" s="66"/>
      <c r="M584" s="66"/>
      <c r="N584" s="66"/>
      <c r="O584" s="66"/>
      <c r="P584" s="66"/>
      <c r="Q584" s="66"/>
      <c r="R584" s="66"/>
      <c r="S584" s="65"/>
      <c r="T584" s="65"/>
      <c r="U584" s="65"/>
      <c r="V584" s="65"/>
      <c r="W584" s="66"/>
      <c r="X584" s="66"/>
      <c r="Y584" s="66"/>
      <c r="Z584" s="65"/>
      <c r="AA584" s="65"/>
      <c r="AB584" s="65"/>
      <c r="AC584" s="65"/>
      <c r="AD584" s="66"/>
      <c r="AE584" s="66"/>
      <c r="AF584" s="66"/>
      <c r="AG584" s="65"/>
      <c r="AH584" s="65"/>
      <c r="AI584" s="65"/>
      <c r="AJ584" s="65"/>
      <c r="AK584" s="78"/>
      <c r="AL584" s="78"/>
      <c r="AM584" s="78"/>
      <c r="AN584" s="78"/>
      <c r="AO584" s="78"/>
      <c r="AP584" s="78"/>
      <c r="AQ584" s="78"/>
      <c r="AR584" s="78"/>
      <c r="AS584" s="78"/>
      <c r="AT584" s="71"/>
      <c r="AU584" s="71"/>
      <c r="AV584" s="71"/>
      <c r="AW584" s="71"/>
      <c r="AX584" s="71"/>
      <c r="AY584" s="71"/>
      <c r="AZ584" s="71"/>
      <c r="BA584" s="71"/>
      <c r="BB584" s="71"/>
      <c r="BC584" s="71"/>
      <c r="BD584" s="71"/>
      <c r="BE584" s="71"/>
      <c r="BF584" s="70" t="s">
        <v>21</v>
      </c>
      <c r="BG584" s="71"/>
      <c r="BH584" s="71"/>
      <c r="BI584" s="71"/>
      <c r="BJ584" s="71"/>
      <c r="BK584" s="71"/>
      <c r="BL584" s="72" t="str">
        <f>IFERROR(VLOOKUP(BF584,商品リスト!B:E,3,0),"")</f>
        <v/>
      </c>
      <c r="BM584" s="72"/>
      <c r="BN584" s="72"/>
      <c r="BO584" s="72"/>
      <c r="BP584" s="72"/>
      <c r="BQ584" s="72"/>
      <c r="BR584" s="72"/>
      <c r="BS584" s="72"/>
      <c r="BT584" s="72"/>
      <c r="BU584" s="73" t="str">
        <f>IFERROR(VLOOKUP(BF584,商品リスト!B:E,4,0),"")</f>
        <v/>
      </c>
      <c r="BV584" s="73"/>
      <c r="BW584" s="73"/>
      <c r="BX584" s="73"/>
      <c r="BY584" s="74"/>
      <c r="BZ584" s="74"/>
      <c r="CA584" s="74"/>
      <c r="CB584" s="75" t="str">
        <f t="shared" si="9"/>
        <v/>
      </c>
      <c r="CC584" s="76"/>
      <c r="CD584" s="76"/>
    </row>
    <row r="585" spans="1:82" ht="40.799999999999997" customHeight="1" x14ac:dyDescent="0.2">
      <c r="A585" s="77" t="s">
        <v>583</v>
      </c>
      <c r="B585" s="77"/>
      <c r="C585" s="77"/>
      <c r="D585" s="77"/>
      <c r="E585" s="66"/>
      <c r="F585" s="66"/>
      <c r="G585" s="66"/>
      <c r="H585" s="66"/>
      <c r="I585" s="66"/>
      <c r="J585" s="66"/>
      <c r="K585" s="66"/>
      <c r="L585" s="66"/>
      <c r="M585" s="66"/>
      <c r="N585" s="66"/>
      <c r="O585" s="66"/>
      <c r="P585" s="66"/>
      <c r="Q585" s="66"/>
      <c r="R585" s="66"/>
      <c r="S585" s="65"/>
      <c r="T585" s="65"/>
      <c r="U585" s="65"/>
      <c r="V585" s="65"/>
      <c r="W585" s="66"/>
      <c r="X585" s="66"/>
      <c r="Y585" s="66"/>
      <c r="Z585" s="65"/>
      <c r="AA585" s="65"/>
      <c r="AB585" s="65"/>
      <c r="AC585" s="65"/>
      <c r="AD585" s="66"/>
      <c r="AE585" s="66"/>
      <c r="AF585" s="66"/>
      <c r="AG585" s="65"/>
      <c r="AH585" s="65"/>
      <c r="AI585" s="65"/>
      <c r="AJ585" s="65"/>
      <c r="AK585" s="78"/>
      <c r="AL585" s="78"/>
      <c r="AM585" s="78"/>
      <c r="AN585" s="78"/>
      <c r="AO585" s="78"/>
      <c r="AP585" s="78"/>
      <c r="AQ585" s="78"/>
      <c r="AR585" s="78"/>
      <c r="AS585" s="78"/>
      <c r="AT585" s="71"/>
      <c r="AU585" s="71"/>
      <c r="AV585" s="71"/>
      <c r="AW585" s="71"/>
      <c r="AX585" s="71"/>
      <c r="AY585" s="71"/>
      <c r="AZ585" s="71"/>
      <c r="BA585" s="71"/>
      <c r="BB585" s="71"/>
      <c r="BC585" s="71"/>
      <c r="BD585" s="71"/>
      <c r="BE585" s="71"/>
      <c r="BF585" s="70" t="s">
        <v>21</v>
      </c>
      <c r="BG585" s="71"/>
      <c r="BH585" s="71"/>
      <c r="BI585" s="71"/>
      <c r="BJ585" s="71"/>
      <c r="BK585" s="71"/>
      <c r="BL585" s="72" t="str">
        <f>IFERROR(VLOOKUP(BF585,商品リスト!B:E,3,0),"")</f>
        <v/>
      </c>
      <c r="BM585" s="72"/>
      <c r="BN585" s="72"/>
      <c r="BO585" s="72"/>
      <c r="BP585" s="72"/>
      <c r="BQ585" s="72"/>
      <c r="BR585" s="72"/>
      <c r="BS585" s="72"/>
      <c r="BT585" s="72"/>
      <c r="BU585" s="73" t="str">
        <f>IFERROR(VLOOKUP(BF585,商品リスト!B:E,4,0),"")</f>
        <v/>
      </c>
      <c r="BV585" s="73"/>
      <c r="BW585" s="73"/>
      <c r="BX585" s="73"/>
      <c r="BY585" s="74"/>
      <c r="BZ585" s="74"/>
      <c r="CA585" s="74"/>
      <c r="CB585" s="75" t="str">
        <f t="shared" si="9"/>
        <v/>
      </c>
      <c r="CC585" s="76"/>
      <c r="CD585" s="76"/>
    </row>
    <row r="586" spans="1:82" ht="40.799999999999997" customHeight="1" x14ac:dyDescent="0.2">
      <c r="A586" s="77" t="s">
        <v>584</v>
      </c>
      <c r="B586" s="77"/>
      <c r="C586" s="77"/>
      <c r="D586" s="77"/>
      <c r="E586" s="66"/>
      <c r="F586" s="66"/>
      <c r="G586" s="66"/>
      <c r="H586" s="66"/>
      <c r="I586" s="66"/>
      <c r="J586" s="66"/>
      <c r="K586" s="66"/>
      <c r="L586" s="66"/>
      <c r="M586" s="66"/>
      <c r="N586" s="66"/>
      <c r="O586" s="66"/>
      <c r="P586" s="66"/>
      <c r="Q586" s="66"/>
      <c r="R586" s="66"/>
      <c r="S586" s="65"/>
      <c r="T586" s="65"/>
      <c r="U586" s="65"/>
      <c r="V586" s="65"/>
      <c r="W586" s="66"/>
      <c r="X586" s="66"/>
      <c r="Y586" s="66"/>
      <c r="Z586" s="65"/>
      <c r="AA586" s="65"/>
      <c r="AB586" s="65"/>
      <c r="AC586" s="65"/>
      <c r="AD586" s="66"/>
      <c r="AE586" s="66"/>
      <c r="AF586" s="66"/>
      <c r="AG586" s="65"/>
      <c r="AH586" s="65"/>
      <c r="AI586" s="65"/>
      <c r="AJ586" s="65"/>
      <c r="AK586" s="78"/>
      <c r="AL586" s="78"/>
      <c r="AM586" s="78"/>
      <c r="AN586" s="78"/>
      <c r="AO586" s="78"/>
      <c r="AP586" s="78"/>
      <c r="AQ586" s="78"/>
      <c r="AR586" s="78"/>
      <c r="AS586" s="78"/>
      <c r="AT586" s="71"/>
      <c r="AU586" s="71"/>
      <c r="AV586" s="71"/>
      <c r="AW586" s="71"/>
      <c r="AX586" s="71"/>
      <c r="AY586" s="71"/>
      <c r="AZ586" s="71"/>
      <c r="BA586" s="71"/>
      <c r="BB586" s="71"/>
      <c r="BC586" s="71"/>
      <c r="BD586" s="71"/>
      <c r="BE586" s="71"/>
      <c r="BF586" s="70" t="s">
        <v>21</v>
      </c>
      <c r="BG586" s="71"/>
      <c r="BH586" s="71"/>
      <c r="BI586" s="71"/>
      <c r="BJ586" s="71"/>
      <c r="BK586" s="71"/>
      <c r="BL586" s="72" t="str">
        <f>IFERROR(VLOOKUP(BF586,商品リスト!B:E,3,0),"")</f>
        <v/>
      </c>
      <c r="BM586" s="72"/>
      <c r="BN586" s="72"/>
      <c r="BO586" s="72"/>
      <c r="BP586" s="72"/>
      <c r="BQ586" s="72"/>
      <c r="BR586" s="72"/>
      <c r="BS586" s="72"/>
      <c r="BT586" s="72"/>
      <c r="BU586" s="73" t="str">
        <f>IFERROR(VLOOKUP(BF586,商品リスト!B:E,4,0),"")</f>
        <v/>
      </c>
      <c r="BV586" s="73"/>
      <c r="BW586" s="73"/>
      <c r="BX586" s="73"/>
      <c r="BY586" s="74"/>
      <c r="BZ586" s="74"/>
      <c r="CA586" s="74"/>
      <c r="CB586" s="75" t="str">
        <f t="shared" si="9"/>
        <v/>
      </c>
      <c r="CC586" s="76"/>
      <c r="CD586" s="76"/>
    </row>
    <row r="587" spans="1:82" ht="40.799999999999997" customHeight="1" x14ac:dyDescent="0.2">
      <c r="A587" s="77" t="s">
        <v>585</v>
      </c>
      <c r="B587" s="77"/>
      <c r="C587" s="77"/>
      <c r="D587" s="77"/>
      <c r="E587" s="66"/>
      <c r="F587" s="66"/>
      <c r="G587" s="66"/>
      <c r="H587" s="66"/>
      <c r="I587" s="66"/>
      <c r="J587" s="66"/>
      <c r="K587" s="66"/>
      <c r="L587" s="66"/>
      <c r="M587" s="66"/>
      <c r="N587" s="66"/>
      <c r="O587" s="66"/>
      <c r="P587" s="66"/>
      <c r="Q587" s="66"/>
      <c r="R587" s="66"/>
      <c r="S587" s="65"/>
      <c r="T587" s="65"/>
      <c r="U587" s="65"/>
      <c r="V587" s="65"/>
      <c r="W587" s="66"/>
      <c r="X587" s="66"/>
      <c r="Y587" s="66"/>
      <c r="Z587" s="65"/>
      <c r="AA587" s="65"/>
      <c r="AB587" s="65"/>
      <c r="AC587" s="65"/>
      <c r="AD587" s="66"/>
      <c r="AE587" s="66"/>
      <c r="AF587" s="66"/>
      <c r="AG587" s="65"/>
      <c r="AH587" s="65"/>
      <c r="AI587" s="65"/>
      <c r="AJ587" s="65"/>
      <c r="AK587" s="78"/>
      <c r="AL587" s="78"/>
      <c r="AM587" s="78"/>
      <c r="AN587" s="78"/>
      <c r="AO587" s="78"/>
      <c r="AP587" s="78"/>
      <c r="AQ587" s="78"/>
      <c r="AR587" s="78"/>
      <c r="AS587" s="78"/>
      <c r="AT587" s="71"/>
      <c r="AU587" s="71"/>
      <c r="AV587" s="71"/>
      <c r="AW587" s="71"/>
      <c r="AX587" s="71"/>
      <c r="AY587" s="71"/>
      <c r="AZ587" s="71"/>
      <c r="BA587" s="71"/>
      <c r="BB587" s="71"/>
      <c r="BC587" s="71"/>
      <c r="BD587" s="71"/>
      <c r="BE587" s="71"/>
      <c r="BF587" s="70" t="s">
        <v>21</v>
      </c>
      <c r="BG587" s="71"/>
      <c r="BH587" s="71"/>
      <c r="BI587" s="71"/>
      <c r="BJ587" s="71"/>
      <c r="BK587" s="71"/>
      <c r="BL587" s="72" t="str">
        <f>IFERROR(VLOOKUP(BF587,商品リスト!B:E,3,0),"")</f>
        <v/>
      </c>
      <c r="BM587" s="72"/>
      <c r="BN587" s="72"/>
      <c r="BO587" s="72"/>
      <c r="BP587" s="72"/>
      <c r="BQ587" s="72"/>
      <c r="BR587" s="72"/>
      <c r="BS587" s="72"/>
      <c r="BT587" s="72"/>
      <c r="BU587" s="73" t="str">
        <f>IFERROR(VLOOKUP(BF587,商品リスト!B:E,4,0),"")</f>
        <v/>
      </c>
      <c r="BV587" s="73"/>
      <c r="BW587" s="73"/>
      <c r="BX587" s="73"/>
      <c r="BY587" s="74"/>
      <c r="BZ587" s="74"/>
      <c r="CA587" s="74"/>
      <c r="CB587" s="75" t="str">
        <f t="shared" si="9"/>
        <v/>
      </c>
      <c r="CC587" s="76"/>
      <c r="CD587" s="76"/>
    </row>
    <row r="588" spans="1:82" ht="40.799999999999997" customHeight="1" x14ac:dyDescent="0.2">
      <c r="A588" s="77" t="s">
        <v>586</v>
      </c>
      <c r="B588" s="77"/>
      <c r="C588" s="77"/>
      <c r="D588" s="77"/>
      <c r="E588" s="66"/>
      <c r="F588" s="66"/>
      <c r="G588" s="66"/>
      <c r="H588" s="66"/>
      <c r="I588" s="66"/>
      <c r="J588" s="66"/>
      <c r="K588" s="66"/>
      <c r="L588" s="66"/>
      <c r="M588" s="66"/>
      <c r="N588" s="66"/>
      <c r="O588" s="66"/>
      <c r="P588" s="66"/>
      <c r="Q588" s="66"/>
      <c r="R588" s="66"/>
      <c r="S588" s="65"/>
      <c r="T588" s="65"/>
      <c r="U588" s="65"/>
      <c r="V588" s="65"/>
      <c r="W588" s="66"/>
      <c r="X588" s="66"/>
      <c r="Y588" s="66"/>
      <c r="Z588" s="65"/>
      <c r="AA588" s="65"/>
      <c r="AB588" s="65"/>
      <c r="AC588" s="65"/>
      <c r="AD588" s="66"/>
      <c r="AE588" s="66"/>
      <c r="AF588" s="66"/>
      <c r="AG588" s="65"/>
      <c r="AH588" s="65"/>
      <c r="AI588" s="65"/>
      <c r="AJ588" s="65"/>
      <c r="AK588" s="78"/>
      <c r="AL588" s="78"/>
      <c r="AM588" s="78"/>
      <c r="AN588" s="78"/>
      <c r="AO588" s="78"/>
      <c r="AP588" s="78"/>
      <c r="AQ588" s="78"/>
      <c r="AR588" s="78"/>
      <c r="AS588" s="78"/>
      <c r="AT588" s="71"/>
      <c r="AU588" s="71"/>
      <c r="AV588" s="71"/>
      <c r="AW588" s="71"/>
      <c r="AX588" s="71"/>
      <c r="AY588" s="71"/>
      <c r="AZ588" s="71"/>
      <c r="BA588" s="71"/>
      <c r="BB588" s="71"/>
      <c r="BC588" s="71"/>
      <c r="BD588" s="71"/>
      <c r="BE588" s="71"/>
      <c r="BF588" s="70" t="s">
        <v>21</v>
      </c>
      <c r="BG588" s="71"/>
      <c r="BH588" s="71"/>
      <c r="BI588" s="71"/>
      <c r="BJ588" s="71"/>
      <c r="BK588" s="71"/>
      <c r="BL588" s="72" t="str">
        <f>IFERROR(VLOOKUP(BF588,商品リスト!B:E,3,0),"")</f>
        <v/>
      </c>
      <c r="BM588" s="72"/>
      <c r="BN588" s="72"/>
      <c r="BO588" s="72"/>
      <c r="BP588" s="72"/>
      <c r="BQ588" s="72"/>
      <c r="BR588" s="72"/>
      <c r="BS588" s="72"/>
      <c r="BT588" s="72"/>
      <c r="BU588" s="73" t="str">
        <f>IFERROR(VLOOKUP(BF588,商品リスト!B:E,4,0),"")</f>
        <v/>
      </c>
      <c r="BV588" s="73"/>
      <c r="BW588" s="73"/>
      <c r="BX588" s="73"/>
      <c r="BY588" s="74"/>
      <c r="BZ588" s="74"/>
      <c r="CA588" s="74"/>
      <c r="CB588" s="75" t="str">
        <f t="shared" si="9"/>
        <v/>
      </c>
      <c r="CC588" s="76"/>
      <c r="CD588" s="76"/>
    </row>
    <row r="589" spans="1:82" ht="40.799999999999997" customHeight="1" x14ac:dyDescent="0.2">
      <c r="A589" s="77" t="s">
        <v>587</v>
      </c>
      <c r="B589" s="77"/>
      <c r="C589" s="77"/>
      <c r="D589" s="77"/>
      <c r="E589" s="66"/>
      <c r="F589" s="66"/>
      <c r="G589" s="66"/>
      <c r="H589" s="66"/>
      <c r="I589" s="66"/>
      <c r="J589" s="66"/>
      <c r="K589" s="66"/>
      <c r="L589" s="66"/>
      <c r="M589" s="66"/>
      <c r="N589" s="66"/>
      <c r="O589" s="66"/>
      <c r="P589" s="66"/>
      <c r="Q589" s="66"/>
      <c r="R589" s="66"/>
      <c r="S589" s="65"/>
      <c r="T589" s="65"/>
      <c r="U589" s="65"/>
      <c r="V589" s="65"/>
      <c r="W589" s="66"/>
      <c r="X589" s="66"/>
      <c r="Y589" s="66"/>
      <c r="Z589" s="65"/>
      <c r="AA589" s="65"/>
      <c r="AB589" s="65"/>
      <c r="AC589" s="65"/>
      <c r="AD589" s="66"/>
      <c r="AE589" s="66"/>
      <c r="AF589" s="66"/>
      <c r="AG589" s="65"/>
      <c r="AH589" s="65"/>
      <c r="AI589" s="65"/>
      <c r="AJ589" s="65"/>
      <c r="AK589" s="78"/>
      <c r="AL589" s="78"/>
      <c r="AM589" s="78"/>
      <c r="AN589" s="78"/>
      <c r="AO589" s="78"/>
      <c r="AP589" s="78"/>
      <c r="AQ589" s="78"/>
      <c r="AR589" s="78"/>
      <c r="AS589" s="78"/>
      <c r="AT589" s="71"/>
      <c r="AU589" s="71"/>
      <c r="AV589" s="71"/>
      <c r="AW589" s="71"/>
      <c r="AX589" s="71"/>
      <c r="AY589" s="71"/>
      <c r="AZ589" s="71"/>
      <c r="BA589" s="71"/>
      <c r="BB589" s="71"/>
      <c r="BC589" s="71"/>
      <c r="BD589" s="71"/>
      <c r="BE589" s="71"/>
      <c r="BF589" s="70" t="s">
        <v>21</v>
      </c>
      <c r="BG589" s="71"/>
      <c r="BH589" s="71"/>
      <c r="BI589" s="71"/>
      <c r="BJ589" s="71"/>
      <c r="BK589" s="71"/>
      <c r="BL589" s="72" t="str">
        <f>IFERROR(VLOOKUP(BF589,商品リスト!B:E,3,0),"")</f>
        <v/>
      </c>
      <c r="BM589" s="72"/>
      <c r="BN589" s="72"/>
      <c r="BO589" s="72"/>
      <c r="BP589" s="72"/>
      <c r="BQ589" s="72"/>
      <c r="BR589" s="72"/>
      <c r="BS589" s="72"/>
      <c r="BT589" s="72"/>
      <c r="BU589" s="73" t="str">
        <f>IFERROR(VLOOKUP(BF589,商品リスト!B:E,4,0),"")</f>
        <v/>
      </c>
      <c r="BV589" s="73"/>
      <c r="BW589" s="73"/>
      <c r="BX589" s="73"/>
      <c r="BY589" s="74"/>
      <c r="BZ589" s="74"/>
      <c r="CA589" s="74"/>
      <c r="CB589" s="75" t="str">
        <f t="shared" si="9"/>
        <v/>
      </c>
      <c r="CC589" s="76"/>
      <c r="CD589" s="76"/>
    </row>
    <row r="590" spans="1:82" ht="40.799999999999997" customHeight="1" x14ac:dyDescent="0.2">
      <c r="A590" s="77" t="s">
        <v>588</v>
      </c>
      <c r="B590" s="77"/>
      <c r="C590" s="77"/>
      <c r="D590" s="77"/>
      <c r="E590" s="66"/>
      <c r="F590" s="66"/>
      <c r="G590" s="66"/>
      <c r="H590" s="66"/>
      <c r="I590" s="66"/>
      <c r="J590" s="66"/>
      <c r="K590" s="66"/>
      <c r="L590" s="66"/>
      <c r="M590" s="66"/>
      <c r="N590" s="66"/>
      <c r="O590" s="66"/>
      <c r="P590" s="66"/>
      <c r="Q590" s="66"/>
      <c r="R590" s="66"/>
      <c r="S590" s="65"/>
      <c r="T590" s="65"/>
      <c r="U590" s="65"/>
      <c r="V590" s="65"/>
      <c r="W590" s="66"/>
      <c r="X590" s="66"/>
      <c r="Y590" s="66"/>
      <c r="Z590" s="65"/>
      <c r="AA590" s="65"/>
      <c r="AB590" s="65"/>
      <c r="AC590" s="65"/>
      <c r="AD590" s="66"/>
      <c r="AE590" s="66"/>
      <c r="AF590" s="66"/>
      <c r="AG590" s="65"/>
      <c r="AH590" s="65"/>
      <c r="AI590" s="65"/>
      <c r="AJ590" s="65"/>
      <c r="AK590" s="78"/>
      <c r="AL590" s="78"/>
      <c r="AM590" s="78"/>
      <c r="AN590" s="78"/>
      <c r="AO590" s="78"/>
      <c r="AP590" s="78"/>
      <c r="AQ590" s="78"/>
      <c r="AR590" s="78"/>
      <c r="AS590" s="78"/>
      <c r="AT590" s="71"/>
      <c r="AU590" s="71"/>
      <c r="AV590" s="71"/>
      <c r="AW590" s="71"/>
      <c r="AX590" s="71"/>
      <c r="AY590" s="71"/>
      <c r="AZ590" s="71"/>
      <c r="BA590" s="71"/>
      <c r="BB590" s="71"/>
      <c r="BC590" s="71"/>
      <c r="BD590" s="71"/>
      <c r="BE590" s="71"/>
      <c r="BF590" s="70" t="s">
        <v>21</v>
      </c>
      <c r="BG590" s="71"/>
      <c r="BH590" s="71"/>
      <c r="BI590" s="71"/>
      <c r="BJ590" s="71"/>
      <c r="BK590" s="71"/>
      <c r="BL590" s="72" t="str">
        <f>IFERROR(VLOOKUP(BF590,商品リスト!B:E,3,0),"")</f>
        <v/>
      </c>
      <c r="BM590" s="72"/>
      <c r="BN590" s="72"/>
      <c r="BO590" s="72"/>
      <c r="BP590" s="72"/>
      <c r="BQ590" s="72"/>
      <c r="BR590" s="72"/>
      <c r="BS590" s="72"/>
      <c r="BT590" s="72"/>
      <c r="BU590" s="73" t="str">
        <f>IFERROR(VLOOKUP(BF590,商品リスト!B:E,4,0),"")</f>
        <v/>
      </c>
      <c r="BV590" s="73"/>
      <c r="BW590" s="73"/>
      <c r="BX590" s="73"/>
      <c r="BY590" s="74"/>
      <c r="BZ590" s="74"/>
      <c r="CA590" s="74"/>
      <c r="CB590" s="75" t="str">
        <f t="shared" si="9"/>
        <v/>
      </c>
      <c r="CC590" s="76"/>
      <c r="CD590" s="76"/>
    </row>
    <row r="591" spans="1:82" ht="40.799999999999997" customHeight="1" x14ac:dyDescent="0.2">
      <c r="A591" s="77" t="s">
        <v>589</v>
      </c>
      <c r="B591" s="77"/>
      <c r="C591" s="77"/>
      <c r="D591" s="77"/>
      <c r="E591" s="66"/>
      <c r="F591" s="66"/>
      <c r="G591" s="66"/>
      <c r="H591" s="66"/>
      <c r="I591" s="66"/>
      <c r="J591" s="66"/>
      <c r="K591" s="66"/>
      <c r="L591" s="66"/>
      <c r="M591" s="66"/>
      <c r="N591" s="66"/>
      <c r="O591" s="66"/>
      <c r="P591" s="66"/>
      <c r="Q591" s="66"/>
      <c r="R591" s="66"/>
      <c r="S591" s="65"/>
      <c r="T591" s="65"/>
      <c r="U591" s="65"/>
      <c r="V591" s="65"/>
      <c r="W591" s="66"/>
      <c r="X591" s="66"/>
      <c r="Y591" s="66"/>
      <c r="Z591" s="65"/>
      <c r="AA591" s="65"/>
      <c r="AB591" s="65"/>
      <c r="AC591" s="65"/>
      <c r="AD591" s="66"/>
      <c r="AE591" s="66"/>
      <c r="AF591" s="66"/>
      <c r="AG591" s="65"/>
      <c r="AH591" s="65"/>
      <c r="AI591" s="65"/>
      <c r="AJ591" s="65"/>
      <c r="AK591" s="78"/>
      <c r="AL591" s="78"/>
      <c r="AM591" s="78"/>
      <c r="AN591" s="78"/>
      <c r="AO591" s="78"/>
      <c r="AP591" s="78"/>
      <c r="AQ591" s="78"/>
      <c r="AR591" s="78"/>
      <c r="AS591" s="78"/>
      <c r="AT591" s="71"/>
      <c r="AU591" s="71"/>
      <c r="AV591" s="71"/>
      <c r="AW591" s="71"/>
      <c r="AX591" s="71"/>
      <c r="AY591" s="71"/>
      <c r="AZ591" s="71"/>
      <c r="BA591" s="71"/>
      <c r="BB591" s="71"/>
      <c r="BC591" s="71"/>
      <c r="BD591" s="71"/>
      <c r="BE591" s="71"/>
      <c r="BF591" s="70" t="s">
        <v>21</v>
      </c>
      <c r="BG591" s="71"/>
      <c r="BH591" s="71"/>
      <c r="BI591" s="71"/>
      <c r="BJ591" s="71"/>
      <c r="BK591" s="71"/>
      <c r="BL591" s="72" t="str">
        <f>IFERROR(VLOOKUP(BF591,商品リスト!B:E,3,0),"")</f>
        <v/>
      </c>
      <c r="BM591" s="72"/>
      <c r="BN591" s="72"/>
      <c r="BO591" s="72"/>
      <c r="BP591" s="72"/>
      <c r="BQ591" s="72"/>
      <c r="BR591" s="72"/>
      <c r="BS591" s="72"/>
      <c r="BT591" s="72"/>
      <c r="BU591" s="73" t="str">
        <f>IFERROR(VLOOKUP(BF591,商品リスト!B:E,4,0),"")</f>
        <v/>
      </c>
      <c r="BV591" s="73"/>
      <c r="BW591" s="73"/>
      <c r="BX591" s="73"/>
      <c r="BY591" s="74"/>
      <c r="BZ591" s="74"/>
      <c r="CA591" s="74"/>
      <c r="CB591" s="75" t="str">
        <f t="shared" si="9"/>
        <v/>
      </c>
      <c r="CC591" s="76"/>
      <c r="CD591" s="76"/>
    </row>
    <row r="592" spans="1:82" ht="40.799999999999997" customHeight="1" x14ac:dyDescent="0.2">
      <c r="A592" s="77" t="s">
        <v>590</v>
      </c>
      <c r="B592" s="77"/>
      <c r="C592" s="77"/>
      <c r="D592" s="77"/>
      <c r="E592" s="66"/>
      <c r="F592" s="66"/>
      <c r="G592" s="66"/>
      <c r="H592" s="66"/>
      <c r="I592" s="66"/>
      <c r="J592" s="66"/>
      <c r="K592" s="66"/>
      <c r="L592" s="66"/>
      <c r="M592" s="66"/>
      <c r="N592" s="66"/>
      <c r="O592" s="66"/>
      <c r="P592" s="66"/>
      <c r="Q592" s="66"/>
      <c r="R592" s="66"/>
      <c r="S592" s="65"/>
      <c r="T592" s="65"/>
      <c r="U592" s="65"/>
      <c r="V592" s="65"/>
      <c r="W592" s="66"/>
      <c r="X592" s="66"/>
      <c r="Y592" s="66"/>
      <c r="Z592" s="65"/>
      <c r="AA592" s="65"/>
      <c r="AB592" s="65"/>
      <c r="AC592" s="65"/>
      <c r="AD592" s="66"/>
      <c r="AE592" s="66"/>
      <c r="AF592" s="66"/>
      <c r="AG592" s="65"/>
      <c r="AH592" s="65"/>
      <c r="AI592" s="65"/>
      <c r="AJ592" s="65"/>
      <c r="AK592" s="78"/>
      <c r="AL592" s="78"/>
      <c r="AM592" s="78"/>
      <c r="AN592" s="78"/>
      <c r="AO592" s="78"/>
      <c r="AP592" s="78"/>
      <c r="AQ592" s="78"/>
      <c r="AR592" s="78"/>
      <c r="AS592" s="78"/>
      <c r="AT592" s="71"/>
      <c r="AU592" s="71"/>
      <c r="AV592" s="71"/>
      <c r="AW592" s="71"/>
      <c r="AX592" s="71"/>
      <c r="AY592" s="71"/>
      <c r="AZ592" s="71"/>
      <c r="BA592" s="71"/>
      <c r="BB592" s="71"/>
      <c r="BC592" s="71"/>
      <c r="BD592" s="71"/>
      <c r="BE592" s="71"/>
      <c r="BF592" s="70" t="s">
        <v>21</v>
      </c>
      <c r="BG592" s="71"/>
      <c r="BH592" s="71"/>
      <c r="BI592" s="71"/>
      <c r="BJ592" s="71"/>
      <c r="BK592" s="71"/>
      <c r="BL592" s="72" t="str">
        <f>IFERROR(VLOOKUP(BF592,商品リスト!B:E,3,0),"")</f>
        <v/>
      </c>
      <c r="BM592" s="72"/>
      <c r="BN592" s="72"/>
      <c r="BO592" s="72"/>
      <c r="BP592" s="72"/>
      <c r="BQ592" s="72"/>
      <c r="BR592" s="72"/>
      <c r="BS592" s="72"/>
      <c r="BT592" s="72"/>
      <c r="BU592" s="73" t="str">
        <f>IFERROR(VLOOKUP(BF592,商品リスト!B:E,4,0),"")</f>
        <v/>
      </c>
      <c r="BV592" s="73"/>
      <c r="BW592" s="73"/>
      <c r="BX592" s="73"/>
      <c r="BY592" s="74"/>
      <c r="BZ592" s="74"/>
      <c r="CA592" s="74"/>
      <c r="CB592" s="75" t="str">
        <f t="shared" si="9"/>
        <v/>
      </c>
      <c r="CC592" s="76"/>
      <c r="CD592" s="76"/>
    </row>
    <row r="593" spans="1:82" ht="40.799999999999997" customHeight="1" x14ac:dyDescent="0.2">
      <c r="A593" s="77" t="s">
        <v>591</v>
      </c>
      <c r="B593" s="77"/>
      <c r="C593" s="77"/>
      <c r="D593" s="77"/>
      <c r="E593" s="66"/>
      <c r="F593" s="66"/>
      <c r="G593" s="66"/>
      <c r="H593" s="66"/>
      <c r="I593" s="66"/>
      <c r="J593" s="66"/>
      <c r="K593" s="66"/>
      <c r="L593" s="66"/>
      <c r="M593" s="66"/>
      <c r="N593" s="66"/>
      <c r="O593" s="66"/>
      <c r="P593" s="66"/>
      <c r="Q593" s="66"/>
      <c r="R593" s="66"/>
      <c r="S593" s="65"/>
      <c r="T593" s="65"/>
      <c r="U593" s="65"/>
      <c r="V593" s="65"/>
      <c r="W593" s="66"/>
      <c r="X593" s="66"/>
      <c r="Y593" s="66"/>
      <c r="Z593" s="65"/>
      <c r="AA593" s="65"/>
      <c r="AB593" s="65"/>
      <c r="AC593" s="65"/>
      <c r="AD593" s="66"/>
      <c r="AE593" s="66"/>
      <c r="AF593" s="66"/>
      <c r="AG593" s="65"/>
      <c r="AH593" s="65"/>
      <c r="AI593" s="65"/>
      <c r="AJ593" s="65"/>
      <c r="AK593" s="78"/>
      <c r="AL593" s="78"/>
      <c r="AM593" s="78"/>
      <c r="AN593" s="78"/>
      <c r="AO593" s="78"/>
      <c r="AP593" s="78"/>
      <c r="AQ593" s="78"/>
      <c r="AR593" s="78"/>
      <c r="AS593" s="78"/>
      <c r="AT593" s="71"/>
      <c r="AU593" s="71"/>
      <c r="AV593" s="71"/>
      <c r="AW593" s="71"/>
      <c r="AX593" s="71"/>
      <c r="AY593" s="71"/>
      <c r="AZ593" s="71"/>
      <c r="BA593" s="71"/>
      <c r="BB593" s="71"/>
      <c r="BC593" s="71"/>
      <c r="BD593" s="71"/>
      <c r="BE593" s="71"/>
      <c r="BF593" s="70" t="s">
        <v>21</v>
      </c>
      <c r="BG593" s="71"/>
      <c r="BH593" s="71"/>
      <c r="BI593" s="71"/>
      <c r="BJ593" s="71"/>
      <c r="BK593" s="71"/>
      <c r="BL593" s="72" t="str">
        <f>IFERROR(VLOOKUP(BF593,商品リスト!B:E,3,0),"")</f>
        <v/>
      </c>
      <c r="BM593" s="72"/>
      <c r="BN593" s="72"/>
      <c r="BO593" s="72"/>
      <c r="BP593" s="72"/>
      <c r="BQ593" s="72"/>
      <c r="BR593" s="72"/>
      <c r="BS593" s="72"/>
      <c r="BT593" s="72"/>
      <c r="BU593" s="73" t="str">
        <f>IFERROR(VLOOKUP(BF593,商品リスト!B:E,4,0),"")</f>
        <v/>
      </c>
      <c r="BV593" s="73"/>
      <c r="BW593" s="73"/>
      <c r="BX593" s="73"/>
      <c r="BY593" s="74"/>
      <c r="BZ593" s="74"/>
      <c r="CA593" s="74"/>
      <c r="CB593" s="75" t="str">
        <f t="shared" si="9"/>
        <v/>
      </c>
      <c r="CC593" s="76"/>
      <c r="CD593" s="76"/>
    </row>
    <row r="594" spans="1:82" ht="40.799999999999997" customHeight="1" x14ac:dyDescent="0.2">
      <c r="A594" s="77" t="s">
        <v>592</v>
      </c>
      <c r="B594" s="77"/>
      <c r="C594" s="77"/>
      <c r="D594" s="77"/>
      <c r="E594" s="66"/>
      <c r="F594" s="66"/>
      <c r="G594" s="66"/>
      <c r="H594" s="66"/>
      <c r="I594" s="66"/>
      <c r="J594" s="66"/>
      <c r="K594" s="66"/>
      <c r="L594" s="66"/>
      <c r="M594" s="66"/>
      <c r="N594" s="66"/>
      <c r="O594" s="66"/>
      <c r="P594" s="66"/>
      <c r="Q594" s="66"/>
      <c r="R594" s="66"/>
      <c r="S594" s="65"/>
      <c r="T594" s="65"/>
      <c r="U594" s="65"/>
      <c r="V594" s="65"/>
      <c r="W594" s="66"/>
      <c r="X594" s="66"/>
      <c r="Y594" s="66"/>
      <c r="Z594" s="65"/>
      <c r="AA594" s="65"/>
      <c r="AB594" s="65"/>
      <c r="AC594" s="65"/>
      <c r="AD594" s="66"/>
      <c r="AE594" s="66"/>
      <c r="AF594" s="66"/>
      <c r="AG594" s="65"/>
      <c r="AH594" s="65"/>
      <c r="AI594" s="65"/>
      <c r="AJ594" s="65"/>
      <c r="AK594" s="78"/>
      <c r="AL594" s="78"/>
      <c r="AM594" s="78"/>
      <c r="AN594" s="78"/>
      <c r="AO594" s="78"/>
      <c r="AP594" s="78"/>
      <c r="AQ594" s="78"/>
      <c r="AR594" s="78"/>
      <c r="AS594" s="78"/>
      <c r="AT594" s="71"/>
      <c r="AU594" s="71"/>
      <c r="AV594" s="71"/>
      <c r="AW594" s="71"/>
      <c r="AX594" s="71"/>
      <c r="AY594" s="71"/>
      <c r="AZ594" s="71"/>
      <c r="BA594" s="71"/>
      <c r="BB594" s="71"/>
      <c r="BC594" s="71"/>
      <c r="BD594" s="71"/>
      <c r="BE594" s="71"/>
      <c r="BF594" s="70" t="s">
        <v>21</v>
      </c>
      <c r="BG594" s="71"/>
      <c r="BH594" s="71"/>
      <c r="BI594" s="71"/>
      <c r="BJ594" s="71"/>
      <c r="BK594" s="71"/>
      <c r="BL594" s="72" t="str">
        <f>IFERROR(VLOOKUP(BF594,商品リスト!B:E,3,0),"")</f>
        <v/>
      </c>
      <c r="BM594" s="72"/>
      <c r="BN594" s="72"/>
      <c r="BO594" s="72"/>
      <c r="BP594" s="72"/>
      <c r="BQ594" s="72"/>
      <c r="BR594" s="72"/>
      <c r="BS594" s="72"/>
      <c r="BT594" s="72"/>
      <c r="BU594" s="73" t="str">
        <f>IFERROR(VLOOKUP(BF594,商品リスト!B:E,4,0),"")</f>
        <v/>
      </c>
      <c r="BV594" s="73"/>
      <c r="BW594" s="73"/>
      <c r="BX594" s="73"/>
      <c r="BY594" s="74"/>
      <c r="BZ594" s="74"/>
      <c r="CA594" s="74"/>
      <c r="CB594" s="75" t="str">
        <f t="shared" si="9"/>
        <v/>
      </c>
      <c r="CC594" s="76"/>
      <c r="CD594" s="76"/>
    </row>
    <row r="595" spans="1:82" ht="40.799999999999997" customHeight="1" x14ac:dyDescent="0.2">
      <c r="A595" s="77" t="s">
        <v>593</v>
      </c>
      <c r="B595" s="77"/>
      <c r="C595" s="77"/>
      <c r="D595" s="77"/>
      <c r="E595" s="66"/>
      <c r="F595" s="66"/>
      <c r="G595" s="66"/>
      <c r="H595" s="66"/>
      <c r="I595" s="66"/>
      <c r="J595" s="66"/>
      <c r="K595" s="66"/>
      <c r="L595" s="66"/>
      <c r="M595" s="66"/>
      <c r="N595" s="66"/>
      <c r="O595" s="66"/>
      <c r="P595" s="66"/>
      <c r="Q595" s="66"/>
      <c r="R595" s="66"/>
      <c r="S595" s="65"/>
      <c r="T595" s="65"/>
      <c r="U595" s="65"/>
      <c r="V595" s="65"/>
      <c r="W595" s="66"/>
      <c r="X595" s="66"/>
      <c r="Y595" s="66"/>
      <c r="Z595" s="65"/>
      <c r="AA595" s="65"/>
      <c r="AB595" s="65"/>
      <c r="AC595" s="65"/>
      <c r="AD595" s="66"/>
      <c r="AE595" s="66"/>
      <c r="AF595" s="66"/>
      <c r="AG595" s="65"/>
      <c r="AH595" s="65"/>
      <c r="AI595" s="65"/>
      <c r="AJ595" s="65"/>
      <c r="AK595" s="78"/>
      <c r="AL595" s="78"/>
      <c r="AM595" s="78"/>
      <c r="AN595" s="78"/>
      <c r="AO595" s="78"/>
      <c r="AP595" s="78"/>
      <c r="AQ595" s="78"/>
      <c r="AR595" s="78"/>
      <c r="AS595" s="78"/>
      <c r="AT595" s="71"/>
      <c r="AU595" s="71"/>
      <c r="AV595" s="71"/>
      <c r="AW595" s="71"/>
      <c r="AX595" s="71"/>
      <c r="AY595" s="71"/>
      <c r="AZ595" s="71"/>
      <c r="BA595" s="71"/>
      <c r="BB595" s="71"/>
      <c r="BC595" s="71"/>
      <c r="BD595" s="71"/>
      <c r="BE595" s="71"/>
      <c r="BF595" s="70" t="s">
        <v>21</v>
      </c>
      <c r="BG595" s="71"/>
      <c r="BH595" s="71"/>
      <c r="BI595" s="71"/>
      <c r="BJ595" s="71"/>
      <c r="BK595" s="71"/>
      <c r="BL595" s="72" t="str">
        <f>IFERROR(VLOOKUP(BF595,商品リスト!B:E,3,0),"")</f>
        <v/>
      </c>
      <c r="BM595" s="72"/>
      <c r="BN595" s="72"/>
      <c r="BO595" s="72"/>
      <c r="BP595" s="72"/>
      <c r="BQ595" s="72"/>
      <c r="BR595" s="72"/>
      <c r="BS595" s="72"/>
      <c r="BT595" s="72"/>
      <c r="BU595" s="73" t="str">
        <f>IFERROR(VLOOKUP(BF595,商品リスト!B:E,4,0),"")</f>
        <v/>
      </c>
      <c r="BV595" s="73"/>
      <c r="BW595" s="73"/>
      <c r="BX595" s="73"/>
      <c r="BY595" s="74"/>
      <c r="BZ595" s="74"/>
      <c r="CA595" s="74"/>
      <c r="CB595" s="75" t="str">
        <f t="shared" si="9"/>
        <v/>
      </c>
      <c r="CC595" s="76"/>
      <c r="CD595" s="76"/>
    </row>
    <row r="596" spans="1:82" ht="40.799999999999997" customHeight="1" x14ac:dyDescent="0.2">
      <c r="A596" s="77" t="s">
        <v>594</v>
      </c>
      <c r="B596" s="77"/>
      <c r="C596" s="77"/>
      <c r="D596" s="77"/>
      <c r="E596" s="66"/>
      <c r="F596" s="66"/>
      <c r="G596" s="66"/>
      <c r="H596" s="66"/>
      <c r="I596" s="66"/>
      <c r="J596" s="66"/>
      <c r="K596" s="66"/>
      <c r="L596" s="66"/>
      <c r="M596" s="66"/>
      <c r="N596" s="66"/>
      <c r="O596" s="66"/>
      <c r="P596" s="66"/>
      <c r="Q596" s="66"/>
      <c r="R596" s="66"/>
      <c r="S596" s="65"/>
      <c r="T596" s="65"/>
      <c r="U596" s="65"/>
      <c r="V596" s="65"/>
      <c r="W596" s="66"/>
      <c r="X596" s="66"/>
      <c r="Y596" s="66"/>
      <c r="Z596" s="65"/>
      <c r="AA596" s="65"/>
      <c r="AB596" s="65"/>
      <c r="AC596" s="65"/>
      <c r="AD596" s="66"/>
      <c r="AE596" s="66"/>
      <c r="AF596" s="66"/>
      <c r="AG596" s="65"/>
      <c r="AH596" s="65"/>
      <c r="AI596" s="65"/>
      <c r="AJ596" s="65"/>
      <c r="AK596" s="78"/>
      <c r="AL596" s="78"/>
      <c r="AM596" s="78"/>
      <c r="AN596" s="78"/>
      <c r="AO596" s="78"/>
      <c r="AP596" s="78"/>
      <c r="AQ596" s="78"/>
      <c r="AR596" s="78"/>
      <c r="AS596" s="78"/>
      <c r="AT596" s="71"/>
      <c r="AU596" s="71"/>
      <c r="AV596" s="71"/>
      <c r="AW596" s="71"/>
      <c r="AX596" s="71"/>
      <c r="AY596" s="71"/>
      <c r="AZ596" s="71"/>
      <c r="BA596" s="71"/>
      <c r="BB596" s="71"/>
      <c r="BC596" s="71"/>
      <c r="BD596" s="71"/>
      <c r="BE596" s="71"/>
      <c r="BF596" s="70" t="s">
        <v>21</v>
      </c>
      <c r="BG596" s="71"/>
      <c r="BH596" s="71"/>
      <c r="BI596" s="71"/>
      <c r="BJ596" s="71"/>
      <c r="BK596" s="71"/>
      <c r="BL596" s="72" t="str">
        <f>IFERROR(VLOOKUP(BF596,商品リスト!B:E,3,0),"")</f>
        <v/>
      </c>
      <c r="BM596" s="72"/>
      <c r="BN596" s="72"/>
      <c r="BO596" s="72"/>
      <c r="BP596" s="72"/>
      <c r="BQ596" s="72"/>
      <c r="BR596" s="72"/>
      <c r="BS596" s="72"/>
      <c r="BT596" s="72"/>
      <c r="BU596" s="73" t="str">
        <f>IFERROR(VLOOKUP(BF596,商品リスト!B:E,4,0),"")</f>
        <v/>
      </c>
      <c r="BV596" s="73"/>
      <c r="BW596" s="73"/>
      <c r="BX596" s="73"/>
      <c r="BY596" s="74"/>
      <c r="BZ596" s="74"/>
      <c r="CA596" s="74"/>
      <c r="CB596" s="75" t="str">
        <f t="shared" si="9"/>
        <v/>
      </c>
      <c r="CC596" s="76"/>
      <c r="CD596" s="76"/>
    </row>
    <row r="597" spans="1:82" ht="40.799999999999997" customHeight="1" x14ac:dyDescent="0.2">
      <c r="A597" s="77" t="s">
        <v>595</v>
      </c>
      <c r="B597" s="77"/>
      <c r="C597" s="77"/>
      <c r="D597" s="77"/>
      <c r="E597" s="66"/>
      <c r="F597" s="66"/>
      <c r="G597" s="66"/>
      <c r="H597" s="66"/>
      <c r="I597" s="66"/>
      <c r="J597" s="66"/>
      <c r="K597" s="66"/>
      <c r="L597" s="66"/>
      <c r="M597" s="66"/>
      <c r="N597" s="66"/>
      <c r="O597" s="66"/>
      <c r="P597" s="66"/>
      <c r="Q597" s="66"/>
      <c r="R597" s="66"/>
      <c r="S597" s="65"/>
      <c r="T597" s="65"/>
      <c r="U597" s="65"/>
      <c r="V597" s="65"/>
      <c r="W597" s="66"/>
      <c r="X597" s="66"/>
      <c r="Y597" s="66"/>
      <c r="Z597" s="65"/>
      <c r="AA597" s="65"/>
      <c r="AB597" s="65"/>
      <c r="AC597" s="65"/>
      <c r="AD597" s="66"/>
      <c r="AE597" s="66"/>
      <c r="AF597" s="66"/>
      <c r="AG597" s="65"/>
      <c r="AH597" s="65"/>
      <c r="AI597" s="65"/>
      <c r="AJ597" s="65"/>
      <c r="AK597" s="78"/>
      <c r="AL597" s="78"/>
      <c r="AM597" s="78"/>
      <c r="AN597" s="78"/>
      <c r="AO597" s="78"/>
      <c r="AP597" s="78"/>
      <c r="AQ597" s="78"/>
      <c r="AR597" s="78"/>
      <c r="AS597" s="78"/>
      <c r="AT597" s="71"/>
      <c r="AU597" s="71"/>
      <c r="AV597" s="71"/>
      <c r="AW597" s="71"/>
      <c r="AX597" s="71"/>
      <c r="AY597" s="71"/>
      <c r="AZ597" s="71"/>
      <c r="BA597" s="71"/>
      <c r="BB597" s="71"/>
      <c r="BC597" s="71"/>
      <c r="BD597" s="71"/>
      <c r="BE597" s="71"/>
      <c r="BF597" s="70" t="s">
        <v>21</v>
      </c>
      <c r="BG597" s="71"/>
      <c r="BH597" s="71"/>
      <c r="BI597" s="71"/>
      <c r="BJ597" s="71"/>
      <c r="BK597" s="71"/>
      <c r="BL597" s="72" t="str">
        <f>IFERROR(VLOOKUP(BF597,商品リスト!B:E,3,0),"")</f>
        <v/>
      </c>
      <c r="BM597" s="72"/>
      <c r="BN597" s="72"/>
      <c r="BO597" s="72"/>
      <c r="BP597" s="72"/>
      <c r="BQ597" s="72"/>
      <c r="BR597" s="72"/>
      <c r="BS597" s="72"/>
      <c r="BT597" s="72"/>
      <c r="BU597" s="73" t="str">
        <f>IFERROR(VLOOKUP(BF597,商品リスト!B:E,4,0),"")</f>
        <v/>
      </c>
      <c r="BV597" s="73"/>
      <c r="BW597" s="73"/>
      <c r="BX597" s="73"/>
      <c r="BY597" s="74"/>
      <c r="BZ597" s="74"/>
      <c r="CA597" s="74"/>
      <c r="CB597" s="75" t="str">
        <f t="shared" si="9"/>
        <v/>
      </c>
      <c r="CC597" s="76"/>
      <c r="CD597" s="76"/>
    </row>
    <row r="598" spans="1:82" ht="40.799999999999997" customHeight="1" x14ac:dyDescent="0.2">
      <c r="A598" s="77" t="s">
        <v>596</v>
      </c>
      <c r="B598" s="77"/>
      <c r="C598" s="77"/>
      <c r="D598" s="77"/>
      <c r="E598" s="66"/>
      <c r="F598" s="66"/>
      <c r="G598" s="66"/>
      <c r="H598" s="66"/>
      <c r="I598" s="66"/>
      <c r="J598" s="66"/>
      <c r="K598" s="66"/>
      <c r="L598" s="66"/>
      <c r="M598" s="66"/>
      <c r="N598" s="66"/>
      <c r="O598" s="66"/>
      <c r="P598" s="66"/>
      <c r="Q598" s="66"/>
      <c r="R598" s="66"/>
      <c r="S598" s="65"/>
      <c r="T598" s="65"/>
      <c r="U598" s="65"/>
      <c r="V598" s="65"/>
      <c r="W598" s="66"/>
      <c r="X598" s="66"/>
      <c r="Y598" s="66"/>
      <c r="Z598" s="65"/>
      <c r="AA598" s="65"/>
      <c r="AB598" s="65"/>
      <c r="AC598" s="65"/>
      <c r="AD598" s="66"/>
      <c r="AE598" s="66"/>
      <c r="AF598" s="66"/>
      <c r="AG598" s="65"/>
      <c r="AH598" s="65"/>
      <c r="AI598" s="65"/>
      <c r="AJ598" s="65"/>
      <c r="AK598" s="78"/>
      <c r="AL598" s="78"/>
      <c r="AM598" s="78"/>
      <c r="AN598" s="78"/>
      <c r="AO598" s="78"/>
      <c r="AP598" s="78"/>
      <c r="AQ598" s="78"/>
      <c r="AR598" s="78"/>
      <c r="AS598" s="78"/>
      <c r="AT598" s="71"/>
      <c r="AU598" s="71"/>
      <c r="AV598" s="71"/>
      <c r="AW598" s="71"/>
      <c r="AX598" s="71"/>
      <c r="AY598" s="71"/>
      <c r="AZ598" s="71"/>
      <c r="BA598" s="71"/>
      <c r="BB598" s="71"/>
      <c r="BC598" s="71"/>
      <c r="BD598" s="71"/>
      <c r="BE598" s="71"/>
      <c r="BF598" s="70" t="s">
        <v>21</v>
      </c>
      <c r="BG598" s="71"/>
      <c r="BH598" s="71"/>
      <c r="BI598" s="71"/>
      <c r="BJ598" s="71"/>
      <c r="BK598" s="71"/>
      <c r="BL598" s="72" t="str">
        <f>IFERROR(VLOOKUP(BF598,商品リスト!B:E,3,0),"")</f>
        <v/>
      </c>
      <c r="BM598" s="72"/>
      <c r="BN598" s="72"/>
      <c r="BO598" s="72"/>
      <c r="BP598" s="72"/>
      <c r="BQ598" s="72"/>
      <c r="BR598" s="72"/>
      <c r="BS598" s="72"/>
      <c r="BT598" s="72"/>
      <c r="BU598" s="73" t="str">
        <f>IFERROR(VLOOKUP(BF598,商品リスト!B:E,4,0),"")</f>
        <v/>
      </c>
      <c r="BV598" s="73"/>
      <c r="BW598" s="73"/>
      <c r="BX598" s="73"/>
      <c r="BY598" s="74"/>
      <c r="BZ598" s="74"/>
      <c r="CA598" s="74"/>
      <c r="CB598" s="75" t="str">
        <f t="shared" si="9"/>
        <v/>
      </c>
      <c r="CC598" s="76"/>
      <c r="CD598" s="76"/>
    </row>
    <row r="599" spans="1:82" ht="40.799999999999997" customHeight="1" x14ac:dyDescent="0.2">
      <c r="A599" s="77" t="s">
        <v>597</v>
      </c>
      <c r="B599" s="77"/>
      <c r="C599" s="77"/>
      <c r="D599" s="77"/>
      <c r="E599" s="66"/>
      <c r="F599" s="66"/>
      <c r="G599" s="66"/>
      <c r="H599" s="66"/>
      <c r="I599" s="66"/>
      <c r="J599" s="66"/>
      <c r="K599" s="66"/>
      <c r="L599" s="66"/>
      <c r="M599" s="66"/>
      <c r="N599" s="66"/>
      <c r="O599" s="66"/>
      <c r="P599" s="66"/>
      <c r="Q599" s="66"/>
      <c r="R599" s="66"/>
      <c r="S599" s="65"/>
      <c r="T599" s="65"/>
      <c r="U599" s="65"/>
      <c r="V599" s="65"/>
      <c r="W599" s="66"/>
      <c r="X599" s="66"/>
      <c r="Y599" s="66"/>
      <c r="Z599" s="65"/>
      <c r="AA599" s="65"/>
      <c r="AB599" s="65"/>
      <c r="AC599" s="65"/>
      <c r="AD599" s="66"/>
      <c r="AE599" s="66"/>
      <c r="AF599" s="66"/>
      <c r="AG599" s="65"/>
      <c r="AH599" s="65"/>
      <c r="AI599" s="65"/>
      <c r="AJ599" s="65"/>
      <c r="AK599" s="78"/>
      <c r="AL599" s="78"/>
      <c r="AM599" s="78"/>
      <c r="AN599" s="78"/>
      <c r="AO599" s="78"/>
      <c r="AP599" s="78"/>
      <c r="AQ599" s="78"/>
      <c r="AR599" s="78"/>
      <c r="AS599" s="78"/>
      <c r="AT599" s="71"/>
      <c r="AU599" s="71"/>
      <c r="AV599" s="71"/>
      <c r="AW599" s="71"/>
      <c r="AX599" s="71"/>
      <c r="AY599" s="71"/>
      <c r="AZ599" s="71"/>
      <c r="BA599" s="71"/>
      <c r="BB599" s="71"/>
      <c r="BC599" s="71"/>
      <c r="BD599" s="71"/>
      <c r="BE599" s="71"/>
      <c r="BF599" s="70" t="s">
        <v>21</v>
      </c>
      <c r="BG599" s="71"/>
      <c r="BH599" s="71"/>
      <c r="BI599" s="71"/>
      <c r="BJ599" s="71"/>
      <c r="BK599" s="71"/>
      <c r="BL599" s="72" t="str">
        <f>IFERROR(VLOOKUP(BF599,商品リスト!B:E,3,0),"")</f>
        <v/>
      </c>
      <c r="BM599" s="72"/>
      <c r="BN599" s="72"/>
      <c r="BO599" s="72"/>
      <c r="BP599" s="72"/>
      <c r="BQ599" s="72"/>
      <c r="BR599" s="72"/>
      <c r="BS599" s="72"/>
      <c r="BT599" s="72"/>
      <c r="BU599" s="73" t="str">
        <f>IFERROR(VLOOKUP(BF599,商品リスト!B:E,4,0),"")</f>
        <v/>
      </c>
      <c r="BV599" s="73"/>
      <c r="BW599" s="73"/>
      <c r="BX599" s="73"/>
      <c r="BY599" s="74"/>
      <c r="BZ599" s="74"/>
      <c r="CA599" s="74"/>
      <c r="CB599" s="75" t="str">
        <f t="shared" ref="CB599:CB662" si="10">IFERROR(BU599*BY599,"")</f>
        <v/>
      </c>
      <c r="CC599" s="76"/>
      <c r="CD599" s="76"/>
    </row>
    <row r="600" spans="1:82" ht="40.799999999999997" customHeight="1" x14ac:dyDescent="0.2">
      <c r="A600" s="77" t="s">
        <v>598</v>
      </c>
      <c r="B600" s="77"/>
      <c r="C600" s="77"/>
      <c r="D600" s="77"/>
      <c r="E600" s="66"/>
      <c r="F600" s="66"/>
      <c r="G600" s="66"/>
      <c r="H600" s="66"/>
      <c r="I600" s="66"/>
      <c r="J600" s="66"/>
      <c r="K600" s="66"/>
      <c r="L600" s="66"/>
      <c r="M600" s="66"/>
      <c r="N600" s="66"/>
      <c r="O600" s="66"/>
      <c r="P600" s="66"/>
      <c r="Q600" s="66"/>
      <c r="R600" s="66"/>
      <c r="S600" s="65"/>
      <c r="T600" s="65"/>
      <c r="U600" s="65"/>
      <c r="V600" s="65"/>
      <c r="W600" s="66"/>
      <c r="X600" s="66"/>
      <c r="Y600" s="66"/>
      <c r="Z600" s="65"/>
      <c r="AA600" s="65"/>
      <c r="AB600" s="65"/>
      <c r="AC600" s="65"/>
      <c r="AD600" s="66"/>
      <c r="AE600" s="66"/>
      <c r="AF600" s="66"/>
      <c r="AG600" s="65"/>
      <c r="AH600" s="65"/>
      <c r="AI600" s="65"/>
      <c r="AJ600" s="65"/>
      <c r="AK600" s="78"/>
      <c r="AL600" s="78"/>
      <c r="AM600" s="78"/>
      <c r="AN600" s="78"/>
      <c r="AO600" s="78"/>
      <c r="AP600" s="78"/>
      <c r="AQ600" s="78"/>
      <c r="AR600" s="78"/>
      <c r="AS600" s="78"/>
      <c r="AT600" s="71"/>
      <c r="AU600" s="71"/>
      <c r="AV600" s="71"/>
      <c r="AW600" s="71"/>
      <c r="AX600" s="71"/>
      <c r="AY600" s="71"/>
      <c r="AZ600" s="71"/>
      <c r="BA600" s="71"/>
      <c r="BB600" s="71"/>
      <c r="BC600" s="71"/>
      <c r="BD600" s="71"/>
      <c r="BE600" s="71"/>
      <c r="BF600" s="70" t="s">
        <v>21</v>
      </c>
      <c r="BG600" s="71"/>
      <c r="BH600" s="71"/>
      <c r="BI600" s="71"/>
      <c r="BJ600" s="71"/>
      <c r="BK600" s="71"/>
      <c r="BL600" s="72" t="str">
        <f>IFERROR(VLOOKUP(BF600,商品リスト!B:E,3,0),"")</f>
        <v/>
      </c>
      <c r="BM600" s="72"/>
      <c r="BN600" s="72"/>
      <c r="BO600" s="72"/>
      <c r="BP600" s="72"/>
      <c r="BQ600" s="72"/>
      <c r="BR600" s="72"/>
      <c r="BS600" s="72"/>
      <c r="BT600" s="72"/>
      <c r="BU600" s="73" t="str">
        <f>IFERROR(VLOOKUP(BF600,商品リスト!B:E,4,0),"")</f>
        <v/>
      </c>
      <c r="BV600" s="73"/>
      <c r="BW600" s="73"/>
      <c r="BX600" s="73"/>
      <c r="BY600" s="74"/>
      <c r="BZ600" s="74"/>
      <c r="CA600" s="74"/>
      <c r="CB600" s="75" t="str">
        <f t="shared" si="10"/>
        <v/>
      </c>
      <c r="CC600" s="76"/>
      <c r="CD600" s="76"/>
    </row>
    <row r="601" spans="1:82" ht="40.799999999999997" customHeight="1" x14ac:dyDescent="0.2">
      <c r="A601" s="77" t="s">
        <v>599</v>
      </c>
      <c r="B601" s="77"/>
      <c r="C601" s="77"/>
      <c r="D601" s="77"/>
      <c r="E601" s="66"/>
      <c r="F601" s="66"/>
      <c r="G601" s="66"/>
      <c r="H601" s="66"/>
      <c r="I601" s="66"/>
      <c r="J601" s="66"/>
      <c r="K601" s="66"/>
      <c r="L601" s="66"/>
      <c r="M601" s="66"/>
      <c r="N601" s="66"/>
      <c r="O601" s="66"/>
      <c r="P601" s="66"/>
      <c r="Q601" s="66"/>
      <c r="R601" s="66"/>
      <c r="S601" s="65"/>
      <c r="T601" s="65"/>
      <c r="U601" s="65"/>
      <c r="V601" s="65"/>
      <c r="W601" s="66"/>
      <c r="X601" s="66"/>
      <c r="Y601" s="66"/>
      <c r="Z601" s="65"/>
      <c r="AA601" s="65"/>
      <c r="AB601" s="65"/>
      <c r="AC601" s="65"/>
      <c r="AD601" s="66"/>
      <c r="AE601" s="66"/>
      <c r="AF601" s="66"/>
      <c r="AG601" s="65"/>
      <c r="AH601" s="65"/>
      <c r="AI601" s="65"/>
      <c r="AJ601" s="65"/>
      <c r="AK601" s="78"/>
      <c r="AL601" s="78"/>
      <c r="AM601" s="78"/>
      <c r="AN601" s="78"/>
      <c r="AO601" s="78"/>
      <c r="AP601" s="78"/>
      <c r="AQ601" s="78"/>
      <c r="AR601" s="78"/>
      <c r="AS601" s="78"/>
      <c r="AT601" s="71"/>
      <c r="AU601" s="71"/>
      <c r="AV601" s="71"/>
      <c r="AW601" s="71"/>
      <c r="AX601" s="71"/>
      <c r="AY601" s="71"/>
      <c r="AZ601" s="71"/>
      <c r="BA601" s="71"/>
      <c r="BB601" s="71"/>
      <c r="BC601" s="71"/>
      <c r="BD601" s="71"/>
      <c r="BE601" s="71"/>
      <c r="BF601" s="70" t="s">
        <v>21</v>
      </c>
      <c r="BG601" s="71"/>
      <c r="BH601" s="71"/>
      <c r="BI601" s="71"/>
      <c r="BJ601" s="71"/>
      <c r="BK601" s="71"/>
      <c r="BL601" s="72" t="str">
        <f>IFERROR(VLOOKUP(BF601,商品リスト!B:E,3,0),"")</f>
        <v/>
      </c>
      <c r="BM601" s="72"/>
      <c r="BN601" s="72"/>
      <c r="BO601" s="72"/>
      <c r="BP601" s="72"/>
      <c r="BQ601" s="72"/>
      <c r="BR601" s="72"/>
      <c r="BS601" s="72"/>
      <c r="BT601" s="72"/>
      <c r="BU601" s="73" t="str">
        <f>IFERROR(VLOOKUP(BF601,商品リスト!B:E,4,0),"")</f>
        <v/>
      </c>
      <c r="BV601" s="73"/>
      <c r="BW601" s="73"/>
      <c r="BX601" s="73"/>
      <c r="BY601" s="74"/>
      <c r="BZ601" s="74"/>
      <c r="CA601" s="74"/>
      <c r="CB601" s="75" t="str">
        <f t="shared" si="10"/>
        <v/>
      </c>
      <c r="CC601" s="76"/>
      <c r="CD601" s="76"/>
    </row>
    <row r="602" spans="1:82" ht="40.799999999999997" customHeight="1" x14ac:dyDescent="0.2">
      <c r="A602" s="77" t="s">
        <v>600</v>
      </c>
      <c r="B602" s="77"/>
      <c r="C602" s="77"/>
      <c r="D602" s="77"/>
      <c r="E602" s="66"/>
      <c r="F602" s="66"/>
      <c r="G602" s="66"/>
      <c r="H602" s="66"/>
      <c r="I602" s="66"/>
      <c r="J602" s="66"/>
      <c r="K602" s="66"/>
      <c r="L602" s="66"/>
      <c r="M602" s="66"/>
      <c r="N602" s="66"/>
      <c r="O602" s="66"/>
      <c r="P602" s="66"/>
      <c r="Q602" s="66"/>
      <c r="R602" s="66"/>
      <c r="S602" s="65"/>
      <c r="T602" s="65"/>
      <c r="U602" s="65"/>
      <c r="V602" s="65"/>
      <c r="W602" s="66"/>
      <c r="X602" s="66"/>
      <c r="Y602" s="66"/>
      <c r="Z602" s="65"/>
      <c r="AA602" s="65"/>
      <c r="AB602" s="65"/>
      <c r="AC602" s="65"/>
      <c r="AD602" s="66"/>
      <c r="AE602" s="66"/>
      <c r="AF602" s="66"/>
      <c r="AG602" s="65"/>
      <c r="AH602" s="65"/>
      <c r="AI602" s="65"/>
      <c r="AJ602" s="65"/>
      <c r="AK602" s="78"/>
      <c r="AL602" s="78"/>
      <c r="AM602" s="78"/>
      <c r="AN602" s="78"/>
      <c r="AO602" s="78"/>
      <c r="AP602" s="78"/>
      <c r="AQ602" s="78"/>
      <c r="AR602" s="78"/>
      <c r="AS602" s="78"/>
      <c r="AT602" s="71"/>
      <c r="AU602" s="71"/>
      <c r="AV602" s="71"/>
      <c r="AW602" s="71"/>
      <c r="AX602" s="71"/>
      <c r="AY602" s="71"/>
      <c r="AZ602" s="71"/>
      <c r="BA602" s="71"/>
      <c r="BB602" s="71"/>
      <c r="BC602" s="71"/>
      <c r="BD602" s="71"/>
      <c r="BE602" s="71"/>
      <c r="BF602" s="70" t="s">
        <v>21</v>
      </c>
      <c r="BG602" s="71"/>
      <c r="BH602" s="71"/>
      <c r="BI602" s="71"/>
      <c r="BJ602" s="71"/>
      <c r="BK602" s="71"/>
      <c r="BL602" s="72" t="str">
        <f>IFERROR(VLOOKUP(BF602,商品リスト!B:E,3,0),"")</f>
        <v/>
      </c>
      <c r="BM602" s="72"/>
      <c r="BN602" s="72"/>
      <c r="BO602" s="72"/>
      <c r="BP602" s="72"/>
      <c r="BQ602" s="72"/>
      <c r="BR602" s="72"/>
      <c r="BS602" s="72"/>
      <c r="BT602" s="72"/>
      <c r="BU602" s="73" t="str">
        <f>IFERROR(VLOOKUP(BF602,商品リスト!B:E,4,0),"")</f>
        <v/>
      </c>
      <c r="BV602" s="73"/>
      <c r="BW602" s="73"/>
      <c r="BX602" s="73"/>
      <c r="BY602" s="74"/>
      <c r="BZ602" s="74"/>
      <c r="CA602" s="74"/>
      <c r="CB602" s="75" t="str">
        <f t="shared" si="10"/>
        <v/>
      </c>
      <c r="CC602" s="76"/>
      <c r="CD602" s="76"/>
    </row>
    <row r="603" spans="1:82" ht="40.799999999999997" customHeight="1" x14ac:dyDescent="0.2">
      <c r="A603" s="77" t="s">
        <v>601</v>
      </c>
      <c r="B603" s="77"/>
      <c r="C603" s="77"/>
      <c r="D603" s="77"/>
      <c r="E603" s="66"/>
      <c r="F603" s="66"/>
      <c r="G603" s="66"/>
      <c r="H603" s="66"/>
      <c r="I603" s="66"/>
      <c r="J603" s="66"/>
      <c r="K603" s="66"/>
      <c r="L603" s="66"/>
      <c r="M603" s="66"/>
      <c r="N603" s="66"/>
      <c r="O603" s="66"/>
      <c r="P603" s="66"/>
      <c r="Q603" s="66"/>
      <c r="R603" s="66"/>
      <c r="S603" s="65"/>
      <c r="T603" s="65"/>
      <c r="U603" s="65"/>
      <c r="V603" s="65"/>
      <c r="W603" s="66"/>
      <c r="X603" s="66"/>
      <c r="Y603" s="66"/>
      <c r="Z603" s="65"/>
      <c r="AA603" s="65"/>
      <c r="AB603" s="65"/>
      <c r="AC603" s="65"/>
      <c r="AD603" s="66"/>
      <c r="AE603" s="66"/>
      <c r="AF603" s="66"/>
      <c r="AG603" s="65"/>
      <c r="AH603" s="65"/>
      <c r="AI603" s="65"/>
      <c r="AJ603" s="65"/>
      <c r="AK603" s="78"/>
      <c r="AL603" s="78"/>
      <c r="AM603" s="78"/>
      <c r="AN603" s="78"/>
      <c r="AO603" s="78"/>
      <c r="AP603" s="78"/>
      <c r="AQ603" s="78"/>
      <c r="AR603" s="78"/>
      <c r="AS603" s="78"/>
      <c r="AT603" s="71"/>
      <c r="AU603" s="71"/>
      <c r="AV603" s="71"/>
      <c r="AW603" s="71"/>
      <c r="AX603" s="71"/>
      <c r="AY603" s="71"/>
      <c r="AZ603" s="71"/>
      <c r="BA603" s="71"/>
      <c r="BB603" s="71"/>
      <c r="BC603" s="71"/>
      <c r="BD603" s="71"/>
      <c r="BE603" s="71"/>
      <c r="BF603" s="70" t="s">
        <v>21</v>
      </c>
      <c r="BG603" s="71"/>
      <c r="BH603" s="71"/>
      <c r="BI603" s="71"/>
      <c r="BJ603" s="71"/>
      <c r="BK603" s="71"/>
      <c r="BL603" s="72" t="str">
        <f>IFERROR(VLOOKUP(BF603,商品リスト!B:E,3,0),"")</f>
        <v/>
      </c>
      <c r="BM603" s="72"/>
      <c r="BN603" s="72"/>
      <c r="BO603" s="72"/>
      <c r="BP603" s="72"/>
      <c r="BQ603" s="72"/>
      <c r="BR603" s="72"/>
      <c r="BS603" s="72"/>
      <c r="BT603" s="72"/>
      <c r="BU603" s="73" t="str">
        <f>IFERROR(VLOOKUP(BF603,商品リスト!B:E,4,0),"")</f>
        <v/>
      </c>
      <c r="BV603" s="73"/>
      <c r="BW603" s="73"/>
      <c r="BX603" s="73"/>
      <c r="BY603" s="74"/>
      <c r="BZ603" s="74"/>
      <c r="CA603" s="74"/>
      <c r="CB603" s="75" t="str">
        <f t="shared" si="10"/>
        <v/>
      </c>
      <c r="CC603" s="76"/>
      <c r="CD603" s="76"/>
    </row>
    <row r="604" spans="1:82" ht="40.799999999999997" customHeight="1" x14ac:dyDescent="0.2">
      <c r="A604" s="77" t="s">
        <v>602</v>
      </c>
      <c r="B604" s="77"/>
      <c r="C604" s="77"/>
      <c r="D604" s="77"/>
      <c r="E604" s="66"/>
      <c r="F604" s="66"/>
      <c r="G604" s="66"/>
      <c r="H604" s="66"/>
      <c r="I604" s="66"/>
      <c r="J604" s="66"/>
      <c r="K604" s="66"/>
      <c r="L604" s="66"/>
      <c r="M604" s="66"/>
      <c r="N604" s="66"/>
      <c r="O604" s="66"/>
      <c r="P604" s="66"/>
      <c r="Q604" s="66"/>
      <c r="R604" s="66"/>
      <c r="S604" s="65"/>
      <c r="T604" s="65"/>
      <c r="U604" s="65"/>
      <c r="V604" s="65"/>
      <c r="W604" s="66"/>
      <c r="X604" s="66"/>
      <c r="Y604" s="66"/>
      <c r="Z604" s="65"/>
      <c r="AA604" s="65"/>
      <c r="AB604" s="65"/>
      <c r="AC604" s="65"/>
      <c r="AD604" s="66"/>
      <c r="AE604" s="66"/>
      <c r="AF604" s="66"/>
      <c r="AG604" s="65"/>
      <c r="AH604" s="65"/>
      <c r="AI604" s="65"/>
      <c r="AJ604" s="65"/>
      <c r="AK604" s="78"/>
      <c r="AL604" s="78"/>
      <c r="AM604" s="78"/>
      <c r="AN604" s="78"/>
      <c r="AO604" s="78"/>
      <c r="AP604" s="78"/>
      <c r="AQ604" s="78"/>
      <c r="AR604" s="78"/>
      <c r="AS604" s="78"/>
      <c r="AT604" s="71"/>
      <c r="AU604" s="71"/>
      <c r="AV604" s="71"/>
      <c r="AW604" s="71"/>
      <c r="AX604" s="71"/>
      <c r="AY604" s="71"/>
      <c r="AZ604" s="71"/>
      <c r="BA604" s="71"/>
      <c r="BB604" s="71"/>
      <c r="BC604" s="71"/>
      <c r="BD604" s="71"/>
      <c r="BE604" s="71"/>
      <c r="BF604" s="70" t="s">
        <v>21</v>
      </c>
      <c r="BG604" s="71"/>
      <c r="BH604" s="71"/>
      <c r="BI604" s="71"/>
      <c r="BJ604" s="71"/>
      <c r="BK604" s="71"/>
      <c r="BL604" s="72" t="str">
        <f>IFERROR(VLOOKUP(BF604,商品リスト!B:E,3,0),"")</f>
        <v/>
      </c>
      <c r="BM604" s="72"/>
      <c r="BN604" s="72"/>
      <c r="BO604" s="72"/>
      <c r="BP604" s="72"/>
      <c r="BQ604" s="72"/>
      <c r="BR604" s="72"/>
      <c r="BS604" s="72"/>
      <c r="BT604" s="72"/>
      <c r="BU604" s="73" t="str">
        <f>IFERROR(VLOOKUP(BF604,商品リスト!B:E,4,0),"")</f>
        <v/>
      </c>
      <c r="BV604" s="73"/>
      <c r="BW604" s="73"/>
      <c r="BX604" s="73"/>
      <c r="BY604" s="74"/>
      <c r="BZ604" s="74"/>
      <c r="CA604" s="74"/>
      <c r="CB604" s="75" t="str">
        <f t="shared" si="10"/>
        <v/>
      </c>
      <c r="CC604" s="76"/>
      <c r="CD604" s="76"/>
    </row>
    <row r="605" spans="1:82" ht="40.799999999999997" customHeight="1" x14ac:dyDescent="0.2">
      <c r="A605" s="77" t="s">
        <v>603</v>
      </c>
      <c r="B605" s="77"/>
      <c r="C605" s="77"/>
      <c r="D605" s="77"/>
      <c r="E605" s="66"/>
      <c r="F605" s="66"/>
      <c r="G605" s="66"/>
      <c r="H605" s="66"/>
      <c r="I605" s="66"/>
      <c r="J605" s="66"/>
      <c r="K605" s="66"/>
      <c r="L605" s="66"/>
      <c r="M605" s="66"/>
      <c r="N605" s="66"/>
      <c r="O605" s="66"/>
      <c r="P605" s="66"/>
      <c r="Q605" s="66"/>
      <c r="R605" s="66"/>
      <c r="S605" s="65"/>
      <c r="T605" s="65"/>
      <c r="U605" s="65"/>
      <c r="V605" s="65"/>
      <c r="W605" s="66"/>
      <c r="X605" s="66"/>
      <c r="Y605" s="66"/>
      <c r="Z605" s="65"/>
      <c r="AA605" s="65"/>
      <c r="AB605" s="65"/>
      <c r="AC605" s="65"/>
      <c r="AD605" s="66"/>
      <c r="AE605" s="66"/>
      <c r="AF605" s="66"/>
      <c r="AG605" s="65"/>
      <c r="AH605" s="65"/>
      <c r="AI605" s="65"/>
      <c r="AJ605" s="65"/>
      <c r="AK605" s="78"/>
      <c r="AL605" s="78"/>
      <c r="AM605" s="78"/>
      <c r="AN605" s="78"/>
      <c r="AO605" s="78"/>
      <c r="AP605" s="78"/>
      <c r="AQ605" s="78"/>
      <c r="AR605" s="78"/>
      <c r="AS605" s="78"/>
      <c r="AT605" s="71"/>
      <c r="AU605" s="71"/>
      <c r="AV605" s="71"/>
      <c r="AW605" s="71"/>
      <c r="AX605" s="71"/>
      <c r="AY605" s="71"/>
      <c r="AZ605" s="71"/>
      <c r="BA605" s="71"/>
      <c r="BB605" s="71"/>
      <c r="BC605" s="71"/>
      <c r="BD605" s="71"/>
      <c r="BE605" s="71"/>
      <c r="BF605" s="70" t="s">
        <v>21</v>
      </c>
      <c r="BG605" s="71"/>
      <c r="BH605" s="71"/>
      <c r="BI605" s="71"/>
      <c r="BJ605" s="71"/>
      <c r="BK605" s="71"/>
      <c r="BL605" s="72" t="str">
        <f>IFERROR(VLOOKUP(BF605,商品リスト!B:E,3,0),"")</f>
        <v/>
      </c>
      <c r="BM605" s="72"/>
      <c r="BN605" s="72"/>
      <c r="BO605" s="72"/>
      <c r="BP605" s="72"/>
      <c r="BQ605" s="72"/>
      <c r="BR605" s="72"/>
      <c r="BS605" s="72"/>
      <c r="BT605" s="72"/>
      <c r="BU605" s="73" t="str">
        <f>IFERROR(VLOOKUP(BF605,商品リスト!B:E,4,0),"")</f>
        <v/>
      </c>
      <c r="BV605" s="73"/>
      <c r="BW605" s="73"/>
      <c r="BX605" s="73"/>
      <c r="BY605" s="74"/>
      <c r="BZ605" s="74"/>
      <c r="CA605" s="74"/>
      <c r="CB605" s="75" t="str">
        <f t="shared" si="10"/>
        <v/>
      </c>
      <c r="CC605" s="76"/>
      <c r="CD605" s="76"/>
    </row>
    <row r="606" spans="1:82" ht="40.799999999999997" customHeight="1" x14ac:dyDescent="0.2">
      <c r="A606" s="77" t="s">
        <v>604</v>
      </c>
      <c r="B606" s="77"/>
      <c r="C606" s="77"/>
      <c r="D606" s="77"/>
      <c r="E606" s="66"/>
      <c r="F606" s="66"/>
      <c r="G606" s="66"/>
      <c r="H606" s="66"/>
      <c r="I606" s="66"/>
      <c r="J606" s="66"/>
      <c r="K606" s="66"/>
      <c r="L606" s="66"/>
      <c r="M606" s="66"/>
      <c r="N606" s="66"/>
      <c r="O606" s="66"/>
      <c r="P606" s="66"/>
      <c r="Q606" s="66"/>
      <c r="R606" s="66"/>
      <c r="S606" s="65"/>
      <c r="T606" s="65"/>
      <c r="U606" s="65"/>
      <c r="V606" s="65"/>
      <c r="W606" s="66"/>
      <c r="X606" s="66"/>
      <c r="Y606" s="66"/>
      <c r="Z606" s="65"/>
      <c r="AA606" s="65"/>
      <c r="AB606" s="65"/>
      <c r="AC606" s="65"/>
      <c r="AD606" s="66"/>
      <c r="AE606" s="66"/>
      <c r="AF606" s="66"/>
      <c r="AG606" s="65"/>
      <c r="AH606" s="65"/>
      <c r="AI606" s="65"/>
      <c r="AJ606" s="65"/>
      <c r="AK606" s="78"/>
      <c r="AL606" s="78"/>
      <c r="AM606" s="78"/>
      <c r="AN606" s="78"/>
      <c r="AO606" s="78"/>
      <c r="AP606" s="78"/>
      <c r="AQ606" s="78"/>
      <c r="AR606" s="78"/>
      <c r="AS606" s="78"/>
      <c r="AT606" s="71"/>
      <c r="AU606" s="71"/>
      <c r="AV606" s="71"/>
      <c r="AW606" s="71"/>
      <c r="AX606" s="71"/>
      <c r="AY606" s="71"/>
      <c r="AZ606" s="71"/>
      <c r="BA606" s="71"/>
      <c r="BB606" s="71"/>
      <c r="BC606" s="71"/>
      <c r="BD606" s="71"/>
      <c r="BE606" s="71"/>
      <c r="BF606" s="70" t="s">
        <v>21</v>
      </c>
      <c r="BG606" s="71"/>
      <c r="BH606" s="71"/>
      <c r="BI606" s="71"/>
      <c r="BJ606" s="71"/>
      <c r="BK606" s="71"/>
      <c r="BL606" s="72" t="str">
        <f>IFERROR(VLOOKUP(BF606,商品リスト!B:E,3,0),"")</f>
        <v/>
      </c>
      <c r="BM606" s="72"/>
      <c r="BN606" s="72"/>
      <c r="BO606" s="72"/>
      <c r="BP606" s="72"/>
      <c r="BQ606" s="72"/>
      <c r="BR606" s="72"/>
      <c r="BS606" s="72"/>
      <c r="BT606" s="72"/>
      <c r="BU606" s="73" t="str">
        <f>IFERROR(VLOOKUP(BF606,商品リスト!B:E,4,0),"")</f>
        <v/>
      </c>
      <c r="BV606" s="73"/>
      <c r="BW606" s="73"/>
      <c r="BX606" s="73"/>
      <c r="BY606" s="74"/>
      <c r="BZ606" s="74"/>
      <c r="CA606" s="74"/>
      <c r="CB606" s="75" t="str">
        <f t="shared" si="10"/>
        <v/>
      </c>
      <c r="CC606" s="76"/>
      <c r="CD606" s="76"/>
    </row>
    <row r="607" spans="1:82" ht="40.799999999999997" customHeight="1" x14ac:dyDescent="0.2">
      <c r="A607" s="77" t="s">
        <v>605</v>
      </c>
      <c r="B607" s="77"/>
      <c r="C607" s="77"/>
      <c r="D607" s="77"/>
      <c r="E607" s="66"/>
      <c r="F607" s="66"/>
      <c r="G607" s="66"/>
      <c r="H607" s="66"/>
      <c r="I607" s="66"/>
      <c r="J607" s="66"/>
      <c r="K607" s="66"/>
      <c r="L607" s="66"/>
      <c r="M607" s="66"/>
      <c r="N607" s="66"/>
      <c r="O607" s="66"/>
      <c r="P607" s="66"/>
      <c r="Q607" s="66"/>
      <c r="R607" s="66"/>
      <c r="S607" s="65"/>
      <c r="T607" s="65"/>
      <c r="U607" s="65"/>
      <c r="V607" s="65"/>
      <c r="W607" s="66"/>
      <c r="X607" s="66"/>
      <c r="Y607" s="66"/>
      <c r="Z607" s="65"/>
      <c r="AA607" s="65"/>
      <c r="AB607" s="65"/>
      <c r="AC607" s="65"/>
      <c r="AD607" s="66"/>
      <c r="AE607" s="66"/>
      <c r="AF607" s="66"/>
      <c r="AG607" s="65"/>
      <c r="AH607" s="65"/>
      <c r="AI607" s="65"/>
      <c r="AJ607" s="65"/>
      <c r="AK607" s="78"/>
      <c r="AL607" s="78"/>
      <c r="AM607" s="78"/>
      <c r="AN607" s="78"/>
      <c r="AO607" s="78"/>
      <c r="AP607" s="78"/>
      <c r="AQ607" s="78"/>
      <c r="AR607" s="78"/>
      <c r="AS607" s="78"/>
      <c r="AT607" s="71"/>
      <c r="AU607" s="71"/>
      <c r="AV607" s="71"/>
      <c r="AW607" s="71"/>
      <c r="AX607" s="71"/>
      <c r="AY607" s="71"/>
      <c r="AZ607" s="71"/>
      <c r="BA607" s="71"/>
      <c r="BB607" s="71"/>
      <c r="BC607" s="71"/>
      <c r="BD607" s="71"/>
      <c r="BE607" s="71"/>
      <c r="BF607" s="70" t="s">
        <v>21</v>
      </c>
      <c r="BG607" s="71"/>
      <c r="BH607" s="71"/>
      <c r="BI607" s="71"/>
      <c r="BJ607" s="71"/>
      <c r="BK607" s="71"/>
      <c r="BL607" s="72" t="str">
        <f>IFERROR(VLOOKUP(BF607,商品リスト!B:E,3,0),"")</f>
        <v/>
      </c>
      <c r="BM607" s="72"/>
      <c r="BN607" s="72"/>
      <c r="BO607" s="72"/>
      <c r="BP607" s="72"/>
      <c r="BQ607" s="72"/>
      <c r="BR607" s="72"/>
      <c r="BS607" s="72"/>
      <c r="BT607" s="72"/>
      <c r="BU607" s="73" t="str">
        <f>IFERROR(VLOOKUP(BF607,商品リスト!B:E,4,0),"")</f>
        <v/>
      </c>
      <c r="BV607" s="73"/>
      <c r="BW607" s="73"/>
      <c r="BX607" s="73"/>
      <c r="BY607" s="74"/>
      <c r="BZ607" s="74"/>
      <c r="CA607" s="74"/>
      <c r="CB607" s="75" t="str">
        <f t="shared" si="10"/>
        <v/>
      </c>
      <c r="CC607" s="76"/>
      <c r="CD607" s="76"/>
    </row>
    <row r="608" spans="1:82" ht="40.799999999999997" customHeight="1" x14ac:dyDescent="0.2">
      <c r="A608" s="77" t="s">
        <v>606</v>
      </c>
      <c r="B608" s="77"/>
      <c r="C608" s="77"/>
      <c r="D608" s="77"/>
      <c r="E608" s="66"/>
      <c r="F608" s="66"/>
      <c r="G608" s="66"/>
      <c r="H608" s="66"/>
      <c r="I608" s="66"/>
      <c r="J608" s="66"/>
      <c r="K608" s="66"/>
      <c r="L608" s="66"/>
      <c r="M608" s="66"/>
      <c r="N608" s="66"/>
      <c r="O608" s="66"/>
      <c r="P608" s="66"/>
      <c r="Q608" s="66"/>
      <c r="R608" s="66"/>
      <c r="S608" s="65"/>
      <c r="T608" s="65"/>
      <c r="U608" s="65"/>
      <c r="V608" s="65"/>
      <c r="W608" s="66"/>
      <c r="X608" s="66"/>
      <c r="Y608" s="66"/>
      <c r="Z608" s="65"/>
      <c r="AA608" s="65"/>
      <c r="AB608" s="65"/>
      <c r="AC608" s="65"/>
      <c r="AD608" s="66"/>
      <c r="AE608" s="66"/>
      <c r="AF608" s="66"/>
      <c r="AG608" s="65"/>
      <c r="AH608" s="65"/>
      <c r="AI608" s="65"/>
      <c r="AJ608" s="65"/>
      <c r="AK608" s="78"/>
      <c r="AL608" s="78"/>
      <c r="AM608" s="78"/>
      <c r="AN608" s="78"/>
      <c r="AO608" s="78"/>
      <c r="AP608" s="78"/>
      <c r="AQ608" s="78"/>
      <c r="AR608" s="78"/>
      <c r="AS608" s="78"/>
      <c r="AT608" s="71"/>
      <c r="AU608" s="71"/>
      <c r="AV608" s="71"/>
      <c r="AW608" s="71"/>
      <c r="AX608" s="71"/>
      <c r="AY608" s="71"/>
      <c r="AZ608" s="71"/>
      <c r="BA608" s="71"/>
      <c r="BB608" s="71"/>
      <c r="BC608" s="71"/>
      <c r="BD608" s="71"/>
      <c r="BE608" s="71"/>
      <c r="BF608" s="70" t="s">
        <v>21</v>
      </c>
      <c r="BG608" s="71"/>
      <c r="BH608" s="71"/>
      <c r="BI608" s="71"/>
      <c r="BJ608" s="71"/>
      <c r="BK608" s="71"/>
      <c r="BL608" s="72" t="str">
        <f>IFERROR(VLOOKUP(BF608,商品リスト!B:E,3,0),"")</f>
        <v/>
      </c>
      <c r="BM608" s="72"/>
      <c r="BN608" s="72"/>
      <c r="BO608" s="72"/>
      <c r="BP608" s="72"/>
      <c r="BQ608" s="72"/>
      <c r="BR608" s="72"/>
      <c r="BS608" s="72"/>
      <c r="BT608" s="72"/>
      <c r="BU608" s="73" t="str">
        <f>IFERROR(VLOOKUP(BF608,商品リスト!B:E,4,0),"")</f>
        <v/>
      </c>
      <c r="BV608" s="73"/>
      <c r="BW608" s="73"/>
      <c r="BX608" s="73"/>
      <c r="BY608" s="74"/>
      <c r="BZ608" s="74"/>
      <c r="CA608" s="74"/>
      <c r="CB608" s="75" t="str">
        <f t="shared" si="10"/>
        <v/>
      </c>
      <c r="CC608" s="76"/>
      <c r="CD608" s="76"/>
    </row>
    <row r="609" spans="1:82" ht="40.799999999999997" customHeight="1" x14ac:dyDescent="0.2">
      <c r="A609" s="77" t="s">
        <v>607</v>
      </c>
      <c r="B609" s="77"/>
      <c r="C609" s="77"/>
      <c r="D609" s="77"/>
      <c r="E609" s="66"/>
      <c r="F609" s="66"/>
      <c r="G609" s="66"/>
      <c r="H609" s="66"/>
      <c r="I609" s="66"/>
      <c r="J609" s="66"/>
      <c r="K609" s="66"/>
      <c r="L609" s="66"/>
      <c r="M609" s="66"/>
      <c r="N609" s="66"/>
      <c r="O609" s="66"/>
      <c r="P609" s="66"/>
      <c r="Q609" s="66"/>
      <c r="R609" s="66"/>
      <c r="S609" s="65"/>
      <c r="T609" s="65"/>
      <c r="U609" s="65"/>
      <c r="V609" s="65"/>
      <c r="W609" s="66"/>
      <c r="X609" s="66"/>
      <c r="Y609" s="66"/>
      <c r="Z609" s="65"/>
      <c r="AA609" s="65"/>
      <c r="AB609" s="65"/>
      <c r="AC609" s="65"/>
      <c r="AD609" s="66"/>
      <c r="AE609" s="66"/>
      <c r="AF609" s="66"/>
      <c r="AG609" s="65"/>
      <c r="AH609" s="65"/>
      <c r="AI609" s="65"/>
      <c r="AJ609" s="65"/>
      <c r="AK609" s="78"/>
      <c r="AL609" s="78"/>
      <c r="AM609" s="78"/>
      <c r="AN609" s="78"/>
      <c r="AO609" s="78"/>
      <c r="AP609" s="78"/>
      <c r="AQ609" s="78"/>
      <c r="AR609" s="78"/>
      <c r="AS609" s="78"/>
      <c r="AT609" s="71"/>
      <c r="AU609" s="71"/>
      <c r="AV609" s="71"/>
      <c r="AW609" s="71"/>
      <c r="AX609" s="71"/>
      <c r="AY609" s="71"/>
      <c r="AZ609" s="71"/>
      <c r="BA609" s="71"/>
      <c r="BB609" s="71"/>
      <c r="BC609" s="71"/>
      <c r="BD609" s="71"/>
      <c r="BE609" s="71"/>
      <c r="BF609" s="70" t="s">
        <v>21</v>
      </c>
      <c r="BG609" s="71"/>
      <c r="BH609" s="71"/>
      <c r="BI609" s="71"/>
      <c r="BJ609" s="71"/>
      <c r="BK609" s="71"/>
      <c r="BL609" s="72" t="str">
        <f>IFERROR(VLOOKUP(BF609,商品リスト!B:E,3,0),"")</f>
        <v/>
      </c>
      <c r="BM609" s="72"/>
      <c r="BN609" s="72"/>
      <c r="BO609" s="72"/>
      <c r="BP609" s="72"/>
      <c r="BQ609" s="72"/>
      <c r="BR609" s="72"/>
      <c r="BS609" s="72"/>
      <c r="BT609" s="72"/>
      <c r="BU609" s="73" t="str">
        <f>IFERROR(VLOOKUP(BF609,商品リスト!B:E,4,0),"")</f>
        <v/>
      </c>
      <c r="BV609" s="73"/>
      <c r="BW609" s="73"/>
      <c r="BX609" s="73"/>
      <c r="BY609" s="74"/>
      <c r="BZ609" s="74"/>
      <c r="CA609" s="74"/>
      <c r="CB609" s="75" t="str">
        <f t="shared" si="10"/>
        <v/>
      </c>
      <c r="CC609" s="76"/>
      <c r="CD609" s="76"/>
    </row>
    <row r="610" spans="1:82" ht="40.799999999999997" customHeight="1" x14ac:dyDescent="0.2">
      <c r="A610" s="77" t="s">
        <v>608</v>
      </c>
      <c r="B610" s="77"/>
      <c r="C610" s="77"/>
      <c r="D610" s="77"/>
      <c r="E610" s="66"/>
      <c r="F610" s="66"/>
      <c r="G610" s="66"/>
      <c r="H610" s="66"/>
      <c r="I610" s="66"/>
      <c r="J610" s="66"/>
      <c r="K610" s="66"/>
      <c r="L610" s="66"/>
      <c r="M610" s="66"/>
      <c r="N610" s="66"/>
      <c r="O610" s="66"/>
      <c r="P610" s="66"/>
      <c r="Q610" s="66"/>
      <c r="R610" s="66"/>
      <c r="S610" s="65"/>
      <c r="T610" s="65"/>
      <c r="U610" s="65"/>
      <c r="V610" s="65"/>
      <c r="W610" s="66"/>
      <c r="X610" s="66"/>
      <c r="Y610" s="66"/>
      <c r="Z610" s="65"/>
      <c r="AA610" s="65"/>
      <c r="AB610" s="65"/>
      <c r="AC610" s="65"/>
      <c r="AD610" s="66"/>
      <c r="AE610" s="66"/>
      <c r="AF610" s="66"/>
      <c r="AG610" s="65"/>
      <c r="AH610" s="65"/>
      <c r="AI610" s="65"/>
      <c r="AJ610" s="65"/>
      <c r="AK610" s="78"/>
      <c r="AL610" s="78"/>
      <c r="AM610" s="78"/>
      <c r="AN610" s="78"/>
      <c r="AO610" s="78"/>
      <c r="AP610" s="78"/>
      <c r="AQ610" s="78"/>
      <c r="AR610" s="78"/>
      <c r="AS610" s="78"/>
      <c r="AT610" s="71"/>
      <c r="AU610" s="71"/>
      <c r="AV610" s="71"/>
      <c r="AW610" s="71"/>
      <c r="AX610" s="71"/>
      <c r="AY610" s="71"/>
      <c r="AZ610" s="71"/>
      <c r="BA610" s="71"/>
      <c r="BB610" s="71"/>
      <c r="BC610" s="71"/>
      <c r="BD610" s="71"/>
      <c r="BE610" s="71"/>
      <c r="BF610" s="70" t="s">
        <v>21</v>
      </c>
      <c r="BG610" s="71"/>
      <c r="BH610" s="71"/>
      <c r="BI610" s="71"/>
      <c r="BJ610" s="71"/>
      <c r="BK610" s="71"/>
      <c r="BL610" s="72" t="str">
        <f>IFERROR(VLOOKUP(BF610,商品リスト!B:E,3,0),"")</f>
        <v/>
      </c>
      <c r="BM610" s="72"/>
      <c r="BN610" s="72"/>
      <c r="BO610" s="72"/>
      <c r="BP610" s="72"/>
      <c r="BQ610" s="72"/>
      <c r="BR610" s="72"/>
      <c r="BS610" s="72"/>
      <c r="BT610" s="72"/>
      <c r="BU610" s="73" t="str">
        <f>IFERROR(VLOOKUP(BF610,商品リスト!B:E,4,0),"")</f>
        <v/>
      </c>
      <c r="BV610" s="73"/>
      <c r="BW610" s="73"/>
      <c r="BX610" s="73"/>
      <c r="BY610" s="74"/>
      <c r="BZ610" s="74"/>
      <c r="CA610" s="74"/>
      <c r="CB610" s="75" t="str">
        <f t="shared" si="10"/>
        <v/>
      </c>
      <c r="CC610" s="76"/>
      <c r="CD610" s="76"/>
    </row>
    <row r="611" spans="1:82" ht="40.799999999999997" customHeight="1" x14ac:dyDescent="0.2">
      <c r="A611" s="77" t="s">
        <v>609</v>
      </c>
      <c r="B611" s="77"/>
      <c r="C611" s="77"/>
      <c r="D611" s="77"/>
      <c r="E611" s="66"/>
      <c r="F611" s="66"/>
      <c r="G611" s="66"/>
      <c r="H611" s="66"/>
      <c r="I611" s="66"/>
      <c r="J611" s="66"/>
      <c r="K611" s="66"/>
      <c r="L611" s="66"/>
      <c r="M611" s="66"/>
      <c r="N611" s="66"/>
      <c r="O611" s="66"/>
      <c r="P611" s="66"/>
      <c r="Q611" s="66"/>
      <c r="R611" s="66"/>
      <c r="S611" s="65"/>
      <c r="T611" s="65"/>
      <c r="U611" s="65"/>
      <c r="V611" s="65"/>
      <c r="W611" s="66"/>
      <c r="X611" s="66"/>
      <c r="Y611" s="66"/>
      <c r="Z611" s="65"/>
      <c r="AA611" s="65"/>
      <c r="AB611" s="65"/>
      <c r="AC611" s="65"/>
      <c r="AD611" s="66"/>
      <c r="AE611" s="66"/>
      <c r="AF611" s="66"/>
      <c r="AG611" s="65"/>
      <c r="AH611" s="65"/>
      <c r="AI611" s="65"/>
      <c r="AJ611" s="65"/>
      <c r="AK611" s="78"/>
      <c r="AL611" s="78"/>
      <c r="AM611" s="78"/>
      <c r="AN611" s="78"/>
      <c r="AO611" s="78"/>
      <c r="AP611" s="78"/>
      <c r="AQ611" s="78"/>
      <c r="AR611" s="78"/>
      <c r="AS611" s="78"/>
      <c r="AT611" s="71"/>
      <c r="AU611" s="71"/>
      <c r="AV611" s="71"/>
      <c r="AW611" s="71"/>
      <c r="AX611" s="71"/>
      <c r="AY611" s="71"/>
      <c r="AZ611" s="71"/>
      <c r="BA611" s="71"/>
      <c r="BB611" s="71"/>
      <c r="BC611" s="71"/>
      <c r="BD611" s="71"/>
      <c r="BE611" s="71"/>
      <c r="BF611" s="70" t="s">
        <v>21</v>
      </c>
      <c r="BG611" s="71"/>
      <c r="BH611" s="71"/>
      <c r="BI611" s="71"/>
      <c r="BJ611" s="71"/>
      <c r="BK611" s="71"/>
      <c r="BL611" s="72" t="str">
        <f>IFERROR(VLOOKUP(BF611,商品リスト!B:E,3,0),"")</f>
        <v/>
      </c>
      <c r="BM611" s="72"/>
      <c r="BN611" s="72"/>
      <c r="BO611" s="72"/>
      <c r="BP611" s="72"/>
      <c r="BQ611" s="72"/>
      <c r="BR611" s="72"/>
      <c r="BS611" s="72"/>
      <c r="BT611" s="72"/>
      <c r="BU611" s="73" t="str">
        <f>IFERROR(VLOOKUP(BF611,商品リスト!B:E,4,0),"")</f>
        <v/>
      </c>
      <c r="BV611" s="73"/>
      <c r="BW611" s="73"/>
      <c r="BX611" s="73"/>
      <c r="BY611" s="74"/>
      <c r="BZ611" s="74"/>
      <c r="CA611" s="74"/>
      <c r="CB611" s="75" t="str">
        <f t="shared" si="10"/>
        <v/>
      </c>
      <c r="CC611" s="76"/>
      <c r="CD611" s="76"/>
    </row>
    <row r="612" spans="1:82" ht="40.799999999999997" customHeight="1" x14ac:dyDescent="0.2">
      <c r="A612" s="77" t="s">
        <v>610</v>
      </c>
      <c r="B612" s="77"/>
      <c r="C612" s="77"/>
      <c r="D612" s="77"/>
      <c r="E612" s="66"/>
      <c r="F612" s="66"/>
      <c r="G612" s="66"/>
      <c r="H612" s="66"/>
      <c r="I612" s="66"/>
      <c r="J612" s="66"/>
      <c r="K612" s="66"/>
      <c r="L612" s="66"/>
      <c r="M612" s="66"/>
      <c r="N612" s="66"/>
      <c r="O612" s="66"/>
      <c r="P612" s="66"/>
      <c r="Q612" s="66"/>
      <c r="R612" s="66"/>
      <c r="S612" s="65"/>
      <c r="T612" s="65"/>
      <c r="U612" s="65"/>
      <c r="V612" s="65"/>
      <c r="W612" s="66"/>
      <c r="X612" s="66"/>
      <c r="Y612" s="66"/>
      <c r="Z612" s="65"/>
      <c r="AA612" s="65"/>
      <c r="AB612" s="65"/>
      <c r="AC612" s="65"/>
      <c r="AD612" s="66"/>
      <c r="AE612" s="66"/>
      <c r="AF612" s="66"/>
      <c r="AG612" s="65"/>
      <c r="AH612" s="65"/>
      <c r="AI612" s="65"/>
      <c r="AJ612" s="65"/>
      <c r="AK612" s="78"/>
      <c r="AL612" s="78"/>
      <c r="AM612" s="78"/>
      <c r="AN612" s="78"/>
      <c r="AO612" s="78"/>
      <c r="AP612" s="78"/>
      <c r="AQ612" s="78"/>
      <c r="AR612" s="78"/>
      <c r="AS612" s="78"/>
      <c r="AT612" s="71"/>
      <c r="AU612" s="71"/>
      <c r="AV612" s="71"/>
      <c r="AW612" s="71"/>
      <c r="AX612" s="71"/>
      <c r="AY612" s="71"/>
      <c r="AZ612" s="71"/>
      <c r="BA612" s="71"/>
      <c r="BB612" s="71"/>
      <c r="BC612" s="71"/>
      <c r="BD612" s="71"/>
      <c r="BE612" s="71"/>
      <c r="BF612" s="70" t="s">
        <v>21</v>
      </c>
      <c r="BG612" s="71"/>
      <c r="BH612" s="71"/>
      <c r="BI612" s="71"/>
      <c r="BJ612" s="71"/>
      <c r="BK612" s="71"/>
      <c r="BL612" s="72" t="str">
        <f>IFERROR(VLOOKUP(BF612,商品リスト!B:E,3,0),"")</f>
        <v/>
      </c>
      <c r="BM612" s="72"/>
      <c r="BN612" s="72"/>
      <c r="BO612" s="72"/>
      <c r="BP612" s="72"/>
      <c r="BQ612" s="72"/>
      <c r="BR612" s="72"/>
      <c r="BS612" s="72"/>
      <c r="BT612" s="72"/>
      <c r="BU612" s="73" t="str">
        <f>IFERROR(VLOOKUP(BF612,商品リスト!B:E,4,0),"")</f>
        <v/>
      </c>
      <c r="BV612" s="73"/>
      <c r="BW612" s="73"/>
      <c r="BX612" s="73"/>
      <c r="BY612" s="74"/>
      <c r="BZ612" s="74"/>
      <c r="CA612" s="74"/>
      <c r="CB612" s="75" t="str">
        <f t="shared" si="10"/>
        <v/>
      </c>
      <c r="CC612" s="76"/>
      <c r="CD612" s="76"/>
    </row>
    <row r="613" spans="1:82" ht="40.799999999999997" customHeight="1" x14ac:dyDescent="0.2">
      <c r="A613" s="77" t="s">
        <v>611</v>
      </c>
      <c r="B613" s="77"/>
      <c r="C613" s="77"/>
      <c r="D613" s="77"/>
      <c r="E613" s="66"/>
      <c r="F613" s="66"/>
      <c r="G613" s="66"/>
      <c r="H613" s="66"/>
      <c r="I613" s="66"/>
      <c r="J613" s="66"/>
      <c r="K613" s="66"/>
      <c r="L613" s="66"/>
      <c r="M613" s="66"/>
      <c r="N613" s="66"/>
      <c r="O613" s="66"/>
      <c r="P613" s="66"/>
      <c r="Q613" s="66"/>
      <c r="R613" s="66"/>
      <c r="S613" s="65"/>
      <c r="T613" s="65"/>
      <c r="U613" s="65"/>
      <c r="V613" s="65"/>
      <c r="W613" s="66"/>
      <c r="X613" s="66"/>
      <c r="Y613" s="66"/>
      <c r="Z613" s="65"/>
      <c r="AA613" s="65"/>
      <c r="AB613" s="65"/>
      <c r="AC613" s="65"/>
      <c r="AD613" s="66"/>
      <c r="AE613" s="66"/>
      <c r="AF613" s="66"/>
      <c r="AG613" s="65"/>
      <c r="AH613" s="65"/>
      <c r="AI613" s="65"/>
      <c r="AJ613" s="65"/>
      <c r="AK613" s="78"/>
      <c r="AL613" s="78"/>
      <c r="AM613" s="78"/>
      <c r="AN613" s="78"/>
      <c r="AO613" s="78"/>
      <c r="AP613" s="78"/>
      <c r="AQ613" s="78"/>
      <c r="AR613" s="78"/>
      <c r="AS613" s="78"/>
      <c r="AT613" s="71"/>
      <c r="AU613" s="71"/>
      <c r="AV613" s="71"/>
      <c r="AW613" s="71"/>
      <c r="AX613" s="71"/>
      <c r="AY613" s="71"/>
      <c r="AZ613" s="71"/>
      <c r="BA613" s="71"/>
      <c r="BB613" s="71"/>
      <c r="BC613" s="71"/>
      <c r="BD613" s="71"/>
      <c r="BE613" s="71"/>
      <c r="BF613" s="70" t="s">
        <v>21</v>
      </c>
      <c r="BG613" s="71"/>
      <c r="BH613" s="71"/>
      <c r="BI613" s="71"/>
      <c r="BJ613" s="71"/>
      <c r="BK613" s="71"/>
      <c r="BL613" s="72" t="str">
        <f>IFERROR(VLOOKUP(BF613,商品リスト!B:E,3,0),"")</f>
        <v/>
      </c>
      <c r="BM613" s="72"/>
      <c r="BN613" s="72"/>
      <c r="BO613" s="72"/>
      <c r="BP613" s="72"/>
      <c r="BQ613" s="72"/>
      <c r="BR613" s="72"/>
      <c r="BS613" s="72"/>
      <c r="BT613" s="72"/>
      <c r="BU613" s="73" t="str">
        <f>IFERROR(VLOOKUP(BF613,商品リスト!B:E,4,0),"")</f>
        <v/>
      </c>
      <c r="BV613" s="73"/>
      <c r="BW613" s="73"/>
      <c r="BX613" s="73"/>
      <c r="BY613" s="74"/>
      <c r="BZ613" s="74"/>
      <c r="CA613" s="74"/>
      <c r="CB613" s="75" t="str">
        <f t="shared" si="10"/>
        <v/>
      </c>
      <c r="CC613" s="76"/>
      <c r="CD613" s="76"/>
    </row>
    <row r="614" spans="1:82" ht="40.799999999999997" customHeight="1" x14ac:dyDescent="0.2">
      <c r="A614" s="77" t="s">
        <v>612</v>
      </c>
      <c r="B614" s="77"/>
      <c r="C614" s="77"/>
      <c r="D614" s="77"/>
      <c r="E614" s="66"/>
      <c r="F614" s="66"/>
      <c r="G614" s="66"/>
      <c r="H614" s="66"/>
      <c r="I614" s="66"/>
      <c r="J614" s="66"/>
      <c r="K614" s="66"/>
      <c r="L614" s="66"/>
      <c r="M614" s="66"/>
      <c r="N614" s="66"/>
      <c r="O614" s="66"/>
      <c r="P614" s="66"/>
      <c r="Q614" s="66"/>
      <c r="R614" s="66"/>
      <c r="S614" s="65"/>
      <c r="T614" s="65"/>
      <c r="U614" s="65"/>
      <c r="V614" s="65"/>
      <c r="W614" s="66"/>
      <c r="X614" s="66"/>
      <c r="Y614" s="66"/>
      <c r="Z614" s="65"/>
      <c r="AA614" s="65"/>
      <c r="AB614" s="65"/>
      <c r="AC614" s="65"/>
      <c r="AD614" s="66"/>
      <c r="AE614" s="66"/>
      <c r="AF614" s="66"/>
      <c r="AG614" s="65"/>
      <c r="AH614" s="65"/>
      <c r="AI614" s="65"/>
      <c r="AJ614" s="65"/>
      <c r="AK614" s="78"/>
      <c r="AL614" s="78"/>
      <c r="AM614" s="78"/>
      <c r="AN614" s="78"/>
      <c r="AO614" s="78"/>
      <c r="AP614" s="78"/>
      <c r="AQ614" s="78"/>
      <c r="AR614" s="78"/>
      <c r="AS614" s="78"/>
      <c r="AT614" s="71"/>
      <c r="AU614" s="71"/>
      <c r="AV614" s="71"/>
      <c r="AW614" s="71"/>
      <c r="AX614" s="71"/>
      <c r="AY614" s="71"/>
      <c r="AZ614" s="71"/>
      <c r="BA614" s="71"/>
      <c r="BB614" s="71"/>
      <c r="BC614" s="71"/>
      <c r="BD614" s="71"/>
      <c r="BE614" s="71"/>
      <c r="BF614" s="70" t="s">
        <v>21</v>
      </c>
      <c r="BG614" s="71"/>
      <c r="BH614" s="71"/>
      <c r="BI614" s="71"/>
      <c r="BJ614" s="71"/>
      <c r="BK614" s="71"/>
      <c r="BL614" s="72" t="str">
        <f>IFERROR(VLOOKUP(BF614,商品リスト!B:E,3,0),"")</f>
        <v/>
      </c>
      <c r="BM614" s="72"/>
      <c r="BN614" s="72"/>
      <c r="BO614" s="72"/>
      <c r="BP614" s="72"/>
      <c r="BQ614" s="72"/>
      <c r="BR614" s="72"/>
      <c r="BS614" s="72"/>
      <c r="BT614" s="72"/>
      <c r="BU614" s="73" t="str">
        <f>IFERROR(VLOOKUP(BF614,商品リスト!B:E,4,0),"")</f>
        <v/>
      </c>
      <c r="BV614" s="73"/>
      <c r="BW614" s="73"/>
      <c r="BX614" s="73"/>
      <c r="BY614" s="74"/>
      <c r="BZ614" s="74"/>
      <c r="CA614" s="74"/>
      <c r="CB614" s="75" t="str">
        <f t="shared" si="10"/>
        <v/>
      </c>
      <c r="CC614" s="76"/>
      <c r="CD614" s="76"/>
    </row>
    <row r="615" spans="1:82" ht="40.799999999999997" customHeight="1" x14ac:dyDescent="0.2">
      <c r="A615" s="77" t="s">
        <v>613</v>
      </c>
      <c r="B615" s="77"/>
      <c r="C615" s="77"/>
      <c r="D615" s="77"/>
      <c r="E615" s="66"/>
      <c r="F615" s="66"/>
      <c r="G615" s="66"/>
      <c r="H615" s="66"/>
      <c r="I615" s="66"/>
      <c r="J615" s="66"/>
      <c r="K615" s="66"/>
      <c r="L615" s="66"/>
      <c r="M615" s="66"/>
      <c r="N615" s="66"/>
      <c r="O615" s="66"/>
      <c r="P615" s="66"/>
      <c r="Q615" s="66"/>
      <c r="R615" s="66"/>
      <c r="S615" s="65"/>
      <c r="T615" s="65"/>
      <c r="U615" s="65"/>
      <c r="V615" s="65"/>
      <c r="W615" s="66"/>
      <c r="X615" s="66"/>
      <c r="Y615" s="66"/>
      <c r="Z615" s="65"/>
      <c r="AA615" s="65"/>
      <c r="AB615" s="65"/>
      <c r="AC615" s="65"/>
      <c r="AD615" s="66"/>
      <c r="AE615" s="66"/>
      <c r="AF615" s="66"/>
      <c r="AG615" s="65"/>
      <c r="AH615" s="65"/>
      <c r="AI615" s="65"/>
      <c r="AJ615" s="65"/>
      <c r="AK615" s="78"/>
      <c r="AL615" s="78"/>
      <c r="AM615" s="78"/>
      <c r="AN615" s="78"/>
      <c r="AO615" s="78"/>
      <c r="AP615" s="78"/>
      <c r="AQ615" s="78"/>
      <c r="AR615" s="78"/>
      <c r="AS615" s="78"/>
      <c r="AT615" s="71"/>
      <c r="AU615" s="71"/>
      <c r="AV615" s="71"/>
      <c r="AW615" s="71"/>
      <c r="AX615" s="71"/>
      <c r="AY615" s="71"/>
      <c r="AZ615" s="71"/>
      <c r="BA615" s="71"/>
      <c r="BB615" s="71"/>
      <c r="BC615" s="71"/>
      <c r="BD615" s="71"/>
      <c r="BE615" s="71"/>
      <c r="BF615" s="70" t="s">
        <v>21</v>
      </c>
      <c r="BG615" s="71"/>
      <c r="BH615" s="71"/>
      <c r="BI615" s="71"/>
      <c r="BJ615" s="71"/>
      <c r="BK615" s="71"/>
      <c r="BL615" s="72" t="str">
        <f>IFERROR(VLOOKUP(BF615,商品リスト!B:E,3,0),"")</f>
        <v/>
      </c>
      <c r="BM615" s="72"/>
      <c r="BN615" s="72"/>
      <c r="BO615" s="72"/>
      <c r="BP615" s="72"/>
      <c r="BQ615" s="72"/>
      <c r="BR615" s="72"/>
      <c r="BS615" s="72"/>
      <c r="BT615" s="72"/>
      <c r="BU615" s="73" t="str">
        <f>IFERROR(VLOOKUP(BF615,商品リスト!B:E,4,0),"")</f>
        <v/>
      </c>
      <c r="BV615" s="73"/>
      <c r="BW615" s="73"/>
      <c r="BX615" s="73"/>
      <c r="BY615" s="74"/>
      <c r="BZ615" s="74"/>
      <c r="CA615" s="74"/>
      <c r="CB615" s="75" t="str">
        <f t="shared" si="10"/>
        <v/>
      </c>
      <c r="CC615" s="76"/>
      <c r="CD615" s="76"/>
    </row>
    <row r="616" spans="1:82" ht="40.799999999999997" customHeight="1" x14ac:dyDescent="0.2">
      <c r="A616" s="77" t="s">
        <v>614</v>
      </c>
      <c r="B616" s="77"/>
      <c r="C616" s="77"/>
      <c r="D616" s="77"/>
      <c r="E616" s="66"/>
      <c r="F616" s="66"/>
      <c r="G616" s="66"/>
      <c r="H616" s="66"/>
      <c r="I616" s="66"/>
      <c r="J616" s="66"/>
      <c r="K616" s="66"/>
      <c r="L616" s="66"/>
      <c r="M616" s="66"/>
      <c r="N616" s="66"/>
      <c r="O616" s="66"/>
      <c r="P616" s="66"/>
      <c r="Q616" s="66"/>
      <c r="R616" s="66"/>
      <c r="S616" s="65"/>
      <c r="T616" s="65"/>
      <c r="U616" s="65"/>
      <c r="V616" s="65"/>
      <c r="W616" s="66"/>
      <c r="X616" s="66"/>
      <c r="Y616" s="66"/>
      <c r="Z616" s="65"/>
      <c r="AA616" s="65"/>
      <c r="AB616" s="65"/>
      <c r="AC616" s="65"/>
      <c r="AD616" s="66"/>
      <c r="AE616" s="66"/>
      <c r="AF616" s="66"/>
      <c r="AG616" s="65"/>
      <c r="AH616" s="65"/>
      <c r="AI616" s="65"/>
      <c r="AJ616" s="65"/>
      <c r="AK616" s="78"/>
      <c r="AL616" s="78"/>
      <c r="AM616" s="78"/>
      <c r="AN616" s="78"/>
      <c r="AO616" s="78"/>
      <c r="AP616" s="78"/>
      <c r="AQ616" s="78"/>
      <c r="AR616" s="78"/>
      <c r="AS616" s="78"/>
      <c r="AT616" s="71"/>
      <c r="AU616" s="71"/>
      <c r="AV616" s="71"/>
      <c r="AW616" s="71"/>
      <c r="AX616" s="71"/>
      <c r="AY616" s="71"/>
      <c r="AZ616" s="71"/>
      <c r="BA616" s="71"/>
      <c r="BB616" s="71"/>
      <c r="BC616" s="71"/>
      <c r="BD616" s="71"/>
      <c r="BE616" s="71"/>
      <c r="BF616" s="70" t="s">
        <v>21</v>
      </c>
      <c r="BG616" s="71"/>
      <c r="BH616" s="71"/>
      <c r="BI616" s="71"/>
      <c r="BJ616" s="71"/>
      <c r="BK616" s="71"/>
      <c r="BL616" s="72" t="str">
        <f>IFERROR(VLOOKUP(BF616,商品リスト!B:E,3,0),"")</f>
        <v/>
      </c>
      <c r="BM616" s="72"/>
      <c r="BN616" s="72"/>
      <c r="BO616" s="72"/>
      <c r="BP616" s="72"/>
      <c r="BQ616" s="72"/>
      <c r="BR616" s="72"/>
      <c r="BS616" s="72"/>
      <c r="BT616" s="72"/>
      <c r="BU616" s="73" t="str">
        <f>IFERROR(VLOOKUP(BF616,商品リスト!B:E,4,0),"")</f>
        <v/>
      </c>
      <c r="BV616" s="73"/>
      <c r="BW616" s="73"/>
      <c r="BX616" s="73"/>
      <c r="BY616" s="74"/>
      <c r="BZ616" s="74"/>
      <c r="CA616" s="74"/>
      <c r="CB616" s="75" t="str">
        <f t="shared" si="10"/>
        <v/>
      </c>
      <c r="CC616" s="76"/>
      <c r="CD616" s="76"/>
    </row>
    <row r="617" spans="1:82" ht="40.799999999999997" customHeight="1" x14ac:dyDescent="0.2">
      <c r="A617" s="77" t="s">
        <v>615</v>
      </c>
      <c r="B617" s="77"/>
      <c r="C617" s="77"/>
      <c r="D617" s="77"/>
      <c r="E617" s="66"/>
      <c r="F617" s="66"/>
      <c r="G617" s="66"/>
      <c r="H617" s="66"/>
      <c r="I617" s="66"/>
      <c r="J617" s="66"/>
      <c r="K617" s="66"/>
      <c r="L617" s="66"/>
      <c r="M617" s="66"/>
      <c r="N617" s="66"/>
      <c r="O617" s="66"/>
      <c r="P617" s="66"/>
      <c r="Q617" s="66"/>
      <c r="R617" s="66"/>
      <c r="S617" s="65"/>
      <c r="T617" s="65"/>
      <c r="U617" s="65"/>
      <c r="V617" s="65"/>
      <c r="W617" s="66"/>
      <c r="X617" s="66"/>
      <c r="Y617" s="66"/>
      <c r="Z617" s="65"/>
      <c r="AA617" s="65"/>
      <c r="AB617" s="65"/>
      <c r="AC617" s="65"/>
      <c r="AD617" s="66"/>
      <c r="AE617" s="66"/>
      <c r="AF617" s="66"/>
      <c r="AG617" s="65"/>
      <c r="AH617" s="65"/>
      <c r="AI617" s="65"/>
      <c r="AJ617" s="65"/>
      <c r="AK617" s="78"/>
      <c r="AL617" s="78"/>
      <c r="AM617" s="78"/>
      <c r="AN617" s="78"/>
      <c r="AO617" s="78"/>
      <c r="AP617" s="78"/>
      <c r="AQ617" s="78"/>
      <c r="AR617" s="78"/>
      <c r="AS617" s="78"/>
      <c r="AT617" s="71"/>
      <c r="AU617" s="71"/>
      <c r="AV617" s="71"/>
      <c r="AW617" s="71"/>
      <c r="AX617" s="71"/>
      <c r="AY617" s="71"/>
      <c r="AZ617" s="71"/>
      <c r="BA617" s="71"/>
      <c r="BB617" s="71"/>
      <c r="BC617" s="71"/>
      <c r="BD617" s="71"/>
      <c r="BE617" s="71"/>
      <c r="BF617" s="70" t="s">
        <v>21</v>
      </c>
      <c r="BG617" s="71"/>
      <c r="BH617" s="71"/>
      <c r="BI617" s="71"/>
      <c r="BJ617" s="71"/>
      <c r="BK617" s="71"/>
      <c r="BL617" s="72" t="str">
        <f>IFERROR(VLOOKUP(BF617,商品リスト!B:E,3,0),"")</f>
        <v/>
      </c>
      <c r="BM617" s="72"/>
      <c r="BN617" s="72"/>
      <c r="BO617" s="72"/>
      <c r="BP617" s="72"/>
      <c r="BQ617" s="72"/>
      <c r="BR617" s="72"/>
      <c r="BS617" s="72"/>
      <c r="BT617" s="72"/>
      <c r="BU617" s="73" t="str">
        <f>IFERROR(VLOOKUP(BF617,商品リスト!B:E,4,0),"")</f>
        <v/>
      </c>
      <c r="BV617" s="73"/>
      <c r="BW617" s="73"/>
      <c r="BX617" s="73"/>
      <c r="BY617" s="74"/>
      <c r="BZ617" s="74"/>
      <c r="CA617" s="74"/>
      <c r="CB617" s="75" t="str">
        <f t="shared" si="10"/>
        <v/>
      </c>
      <c r="CC617" s="76"/>
      <c r="CD617" s="76"/>
    </row>
    <row r="618" spans="1:82" ht="40.799999999999997" customHeight="1" x14ac:dyDescent="0.2">
      <c r="A618" s="77" t="s">
        <v>616</v>
      </c>
      <c r="B618" s="77"/>
      <c r="C618" s="77"/>
      <c r="D618" s="77"/>
      <c r="E618" s="66"/>
      <c r="F618" s="66"/>
      <c r="G618" s="66"/>
      <c r="H618" s="66"/>
      <c r="I618" s="66"/>
      <c r="J618" s="66"/>
      <c r="K618" s="66"/>
      <c r="L618" s="66"/>
      <c r="M618" s="66"/>
      <c r="N618" s="66"/>
      <c r="O618" s="66"/>
      <c r="P618" s="66"/>
      <c r="Q618" s="66"/>
      <c r="R618" s="66"/>
      <c r="S618" s="65"/>
      <c r="T618" s="65"/>
      <c r="U618" s="65"/>
      <c r="V618" s="65"/>
      <c r="W618" s="66"/>
      <c r="X618" s="66"/>
      <c r="Y618" s="66"/>
      <c r="Z618" s="65"/>
      <c r="AA618" s="65"/>
      <c r="AB618" s="65"/>
      <c r="AC618" s="65"/>
      <c r="AD618" s="66"/>
      <c r="AE618" s="66"/>
      <c r="AF618" s="66"/>
      <c r="AG618" s="65"/>
      <c r="AH618" s="65"/>
      <c r="AI618" s="65"/>
      <c r="AJ618" s="65"/>
      <c r="AK618" s="78"/>
      <c r="AL618" s="78"/>
      <c r="AM618" s="78"/>
      <c r="AN618" s="78"/>
      <c r="AO618" s="78"/>
      <c r="AP618" s="78"/>
      <c r="AQ618" s="78"/>
      <c r="AR618" s="78"/>
      <c r="AS618" s="78"/>
      <c r="AT618" s="71"/>
      <c r="AU618" s="71"/>
      <c r="AV618" s="71"/>
      <c r="AW618" s="71"/>
      <c r="AX618" s="71"/>
      <c r="AY618" s="71"/>
      <c r="AZ618" s="71"/>
      <c r="BA618" s="71"/>
      <c r="BB618" s="71"/>
      <c r="BC618" s="71"/>
      <c r="BD618" s="71"/>
      <c r="BE618" s="71"/>
      <c r="BF618" s="70" t="s">
        <v>21</v>
      </c>
      <c r="BG618" s="71"/>
      <c r="BH618" s="71"/>
      <c r="BI618" s="71"/>
      <c r="BJ618" s="71"/>
      <c r="BK618" s="71"/>
      <c r="BL618" s="72" t="str">
        <f>IFERROR(VLOOKUP(BF618,商品リスト!B:E,3,0),"")</f>
        <v/>
      </c>
      <c r="BM618" s="72"/>
      <c r="BN618" s="72"/>
      <c r="BO618" s="72"/>
      <c r="BP618" s="72"/>
      <c r="BQ618" s="72"/>
      <c r="BR618" s="72"/>
      <c r="BS618" s="72"/>
      <c r="BT618" s="72"/>
      <c r="BU618" s="73" t="str">
        <f>IFERROR(VLOOKUP(BF618,商品リスト!B:E,4,0),"")</f>
        <v/>
      </c>
      <c r="BV618" s="73"/>
      <c r="BW618" s="73"/>
      <c r="BX618" s="73"/>
      <c r="BY618" s="74"/>
      <c r="BZ618" s="74"/>
      <c r="CA618" s="74"/>
      <c r="CB618" s="75" t="str">
        <f t="shared" si="10"/>
        <v/>
      </c>
      <c r="CC618" s="76"/>
      <c r="CD618" s="76"/>
    </row>
    <row r="619" spans="1:82" ht="40.799999999999997" customHeight="1" x14ac:dyDescent="0.2">
      <c r="A619" s="77" t="s">
        <v>617</v>
      </c>
      <c r="B619" s="77"/>
      <c r="C619" s="77"/>
      <c r="D619" s="77"/>
      <c r="E619" s="66"/>
      <c r="F619" s="66"/>
      <c r="G619" s="66"/>
      <c r="H619" s="66"/>
      <c r="I619" s="66"/>
      <c r="J619" s="66"/>
      <c r="K619" s="66"/>
      <c r="L619" s="66"/>
      <c r="M619" s="66"/>
      <c r="N619" s="66"/>
      <c r="O619" s="66"/>
      <c r="P619" s="66"/>
      <c r="Q619" s="66"/>
      <c r="R619" s="66"/>
      <c r="S619" s="65"/>
      <c r="T619" s="65"/>
      <c r="U619" s="65"/>
      <c r="V619" s="65"/>
      <c r="W619" s="66"/>
      <c r="X619" s="66"/>
      <c r="Y619" s="66"/>
      <c r="Z619" s="65"/>
      <c r="AA619" s="65"/>
      <c r="AB619" s="65"/>
      <c r="AC619" s="65"/>
      <c r="AD619" s="66"/>
      <c r="AE619" s="66"/>
      <c r="AF619" s="66"/>
      <c r="AG619" s="65"/>
      <c r="AH619" s="65"/>
      <c r="AI619" s="65"/>
      <c r="AJ619" s="65"/>
      <c r="AK619" s="78"/>
      <c r="AL619" s="78"/>
      <c r="AM619" s="78"/>
      <c r="AN619" s="78"/>
      <c r="AO619" s="78"/>
      <c r="AP619" s="78"/>
      <c r="AQ619" s="78"/>
      <c r="AR619" s="78"/>
      <c r="AS619" s="78"/>
      <c r="AT619" s="71"/>
      <c r="AU619" s="71"/>
      <c r="AV619" s="71"/>
      <c r="AW619" s="71"/>
      <c r="AX619" s="71"/>
      <c r="AY619" s="71"/>
      <c r="AZ619" s="71"/>
      <c r="BA619" s="71"/>
      <c r="BB619" s="71"/>
      <c r="BC619" s="71"/>
      <c r="BD619" s="71"/>
      <c r="BE619" s="71"/>
      <c r="BF619" s="70" t="s">
        <v>21</v>
      </c>
      <c r="BG619" s="71"/>
      <c r="BH619" s="71"/>
      <c r="BI619" s="71"/>
      <c r="BJ619" s="71"/>
      <c r="BK619" s="71"/>
      <c r="BL619" s="72" t="str">
        <f>IFERROR(VLOOKUP(BF619,商品リスト!B:E,3,0),"")</f>
        <v/>
      </c>
      <c r="BM619" s="72"/>
      <c r="BN619" s="72"/>
      <c r="BO619" s="72"/>
      <c r="BP619" s="72"/>
      <c r="BQ619" s="72"/>
      <c r="BR619" s="72"/>
      <c r="BS619" s="72"/>
      <c r="BT619" s="72"/>
      <c r="BU619" s="73" t="str">
        <f>IFERROR(VLOOKUP(BF619,商品リスト!B:E,4,0),"")</f>
        <v/>
      </c>
      <c r="BV619" s="73"/>
      <c r="BW619" s="73"/>
      <c r="BX619" s="73"/>
      <c r="BY619" s="74"/>
      <c r="BZ619" s="74"/>
      <c r="CA619" s="74"/>
      <c r="CB619" s="75" t="str">
        <f t="shared" si="10"/>
        <v/>
      </c>
      <c r="CC619" s="76"/>
      <c r="CD619" s="76"/>
    </row>
    <row r="620" spans="1:82" ht="40.799999999999997" customHeight="1" x14ac:dyDescent="0.2">
      <c r="A620" s="77" t="s">
        <v>618</v>
      </c>
      <c r="B620" s="77"/>
      <c r="C620" s="77"/>
      <c r="D620" s="77"/>
      <c r="E620" s="66"/>
      <c r="F620" s="66"/>
      <c r="G620" s="66"/>
      <c r="H620" s="66"/>
      <c r="I620" s="66"/>
      <c r="J620" s="66"/>
      <c r="K620" s="66"/>
      <c r="L620" s="66"/>
      <c r="M620" s="66"/>
      <c r="N620" s="66"/>
      <c r="O620" s="66"/>
      <c r="P620" s="66"/>
      <c r="Q620" s="66"/>
      <c r="R620" s="66"/>
      <c r="S620" s="65"/>
      <c r="T620" s="65"/>
      <c r="U620" s="65"/>
      <c r="V620" s="65"/>
      <c r="W620" s="66"/>
      <c r="X620" s="66"/>
      <c r="Y620" s="66"/>
      <c r="Z620" s="65"/>
      <c r="AA620" s="65"/>
      <c r="AB620" s="65"/>
      <c r="AC620" s="65"/>
      <c r="AD620" s="66"/>
      <c r="AE620" s="66"/>
      <c r="AF620" s="66"/>
      <c r="AG620" s="65"/>
      <c r="AH620" s="65"/>
      <c r="AI620" s="65"/>
      <c r="AJ620" s="65"/>
      <c r="AK620" s="78"/>
      <c r="AL620" s="78"/>
      <c r="AM620" s="78"/>
      <c r="AN620" s="78"/>
      <c r="AO620" s="78"/>
      <c r="AP620" s="78"/>
      <c r="AQ620" s="78"/>
      <c r="AR620" s="78"/>
      <c r="AS620" s="78"/>
      <c r="AT620" s="71"/>
      <c r="AU620" s="71"/>
      <c r="AV620" s="71"/>
      <c r="AW620" s="71"/>
      <c r="AX620" s="71"/>
      <c r="AY620" s="71"/>
      <c r="AZ620" s="71"/>
      <c r="BA620" s="71"/>
      <c r="BB620" s="71"/>
      <c r="BC620" s="71"/>
      <c r="BD620" s="71"/>
      <c r="BE620" s="71"/>
      <c r="BF620" s="70" t="s">
        <v>21</v>
      </c>
      <c r="BG620" s="71"/>
      <c r="BH620" s="71"/>
      <c r="BI620" s="71"/>
      <c r="BJ620" s="71"/>
      <c r="BK620" s="71"/>
      <c r="BL620" s="72" t="str">
        <f>IFERROR(VLOOKUP(BF620,商品リスト!B:E,3,0),"")</f>
        <v/>
      </c>
      <c r="BM620" s="72"/>
      <c r="BN620" s="72"/>
      <c r="BO620" s="72"/>
      <c r="BP620" s="72"/>
      <c r="BQ620" s="72"/>
      <c r="BR620" s="72"/>
      <c r="BS620" s="72"/>
      <c r="BT620" s="72"/>
      <c r="BU620" s="73" t="str">
        <f>IFERROR(VLOOKUP(BF620,商品リスト!B:E,4,0),"")</f>
        <v/>
      </c>
      <c r="BV620" s="73"/>
      <c r="BW620" s="73"/>
      <c r="BX620" s="73"/>
      <c r="BY620" s="74"/>
      <c r="BZ620" s="74"/>
      <c r="CA620" s="74"/>
      <c r="CB620" s="75" t="str">
        <f t="shared" si="10"/>
        <v/>
      </c>
      <c r="CC620" s="76"/>
      <c r="CD620" s="76"/>
    </row>
    <row r="621" spans="1:82" ht="40.799999999999997" customHeight="1" x14ac:dyDescent="0.2">
      <c r="A621" s="77" t="s">
        <v>619</v>
      </c>
      <c r="B621" s="77"/>
      <c r="C621" s="77"/>
      <c r="D621" s="77"/>
      <c r="E621" s="66"/>
      <c r="F621" s="66"/>
      <c r="G621" s="66"/>
      <c r="H621" s="66"/>
      <c r="I621" s="66"/>
      <c r="J621" s="66"/>
      <c r="K621" s="66"/>
      <c r="L621" s="66"/>
      <c r="M621" s="66"/>
      <c r="N621" s="66"/>
      <c r="O621" s="66"/>
      <c r="P621" s="66"/>
      <c r="Q621" s="66"/>
      <c r="R621" s="66"/>
      <c r="S621" s="65"/>
      <c r="T621" s="65"/>
      <c r="U621" s="65"/>
      <c r="V621" s="65"/>
      <c r="W621" s="66"/>
      <c r="X621" s="66"/>
      <c r="Y621" s="66"/>
      <c r="Z621" s="65"/>
      <c r="AA621" s="65"/>
      <c r="AB621" s="65"/>
      <c r="AC621" s="65"/>
      <c r="AD621" s="66"/>
      <c r="AE621" s="66"/>
      <c r="AF621" s="66"/>
      <c r="AG621" s="65"/>
      <c r="AH621" s="65"/>
      <c r="AI621" s="65"/>
      <c r="AJ621" s="65"/>
      <c r="AK621" s="78"/>
      <c r="AL621" s="78"/>
      <c r="AM621" s="78"/>
      <c r="AN621" s="78"/>
      <c r="AO621" s="78"/>
      <c r="AP621" s="78"/>
      <c r="AQ621" s="78"/>
      <c r="AR621" s="78"/>
      <c r="AS621" s="78"/>
      <c r="AT621" s="71"/>
      <c r="AU621" s="71"/>
      <c r="AV621" s="71"/>
      <c r="AW621" s="71"/>
      <c r="AX621" s="71"/>
      <c r="AY621" s="71"/>
      <c r="AZ621" s="71"/>
      <c r="BA621" s="71"/>
      <c r="BB621" s="71"/>
      <c r="BC621" s="71"/>
      <c r="BD621" s="71"/>
      <c r="BE621" s="71"/>
      <c r="BF621" s="70" t="s">
        <v>21</v>
      </c>
      <c r="BG621" s="71"/>
      <c r="BH621" s="71"/>
      <c r="BI621" s="71"/>
      <c r="BJ621" s="71"/>
      <c r="BK621" s="71"/>
      <c r="BL621" s="72" t="str">
        <f>IFERROR(VLOOKUP(BF621,商品リスト!B:E,3,0),"")</f>
        <v/>
      </c>
      <c r="BM621" s="72"/>
      <c r="BN621" s="72"/>
      <c r="BO621" s="72"/>
      <c r="BP621" s="72"/>
      <c r="BQ621" s="72"/>
      <c r="BR621" s="72"/>
      <c r="BS621" s="72"/>
      <c r="BT621" s="72"/>
      <c r="BU621" s="73" t="str">
        <f>IFERROR(VLOOKUP(BF621,商品リスト!B:E,4,0),"")</f>
        <v/>
      </c>
      <c r="BV621" s="73"/>
      <c r="BW621" s="73"/>
      <c r="BX621" s="73"/>
      <c r="BY621" s="74"/>
      <c r="BZ621" s="74"/>
      <c r="CA621" s="74"/>
      <c r="CB621" s="75" t="str">
        <f t="shared" si="10"/>
        <v/>
      </c>
      <c r="CC621" s="76"/>
      <c r="CD621" s="76"/>
    </row>
    <row r="622" spans="1:82" ht="40.799999999999997" customHeight="1" x14ac:dyDescent="0.2">
      <c r="A622" s="77" t="s">
        <v>620</v>
      </c>
      <c r="B622" s="77"/>
      <c r="C622" s="77"/>
      <c r="D622" s="77"/>
      <c r="E622" s="66"/>
      <c r="F622" s="66"/>
      <c r="G622" s="66"/>
      <c r="H622" s="66"/>
      <c r="I622" s="66"/>
      <c r="J622" s="66"/>
      <c r="K622" s="66"/>
      <c r="L622" s="66"/>
      <c r="M622" s="66"/>
      <c r="N622" s="66"/>
      <c r="O622" s="66"/>
      <c r="P622" s="66"/>
      <c r="Q622" s="66"/>
      <c r="R622" s="66"/>
      <c r="S622" s="65"/>
      <c r="T622" s="65"/>
      <c r="U622" s="65"/>
      <c r="V622" s="65"/>
      <c r="W622" s="66"/>
      <c r="X622" s="66"/>
      <c r="Y622" s="66"/>
      <c r="Z622" s="65"/>
      <c r="AA622" s="65"/>
      <c r="AB622" s="65"/>
      <c r="AC622" s="65"/>
      <c r="AD622" s="66"/>
      <c r="AE622" s="66"/>
      <c r="AF622" s="66"/>
      <c r="AG622" s="65"/>
      <c r="AH622" s="65"/>
      <c r="AI622" s="65"/>
      <c r="AJ622" s="65"/>
      <c r="AK622" s="78"/>
      <c r="AL622" s="78"/>
      <c r="AM622" s="78"/>
      <c r="AN622" s="78"/>
      <c r="AO622" s="78"/>
      <c r="AP622" s="78"/>
      <c r="AQ622" s="78"/>
      <c r="AR622" s="78"/>
      <c r="AS622" s="78"/>
      <c r="AT622" s="71"/>
      <c r="AU622" s="71"/>
      <c r="AV622" s="71"/>
      <c r="AW622" s="71"/>
      <c r="AX622" s="71"/>
      <c r="AY622" s="71"/>
      <c r="AZ622" s="71"/>
      <c r="BA622" s="71"/>
      <c r="BB622" s="71"/>
      <c r="BC622" s="71"/>
      <c r="BD622" s="71"/>
      <c r="BE622" s="71"/>
      <c r="BF622" s="70" t="s">
        <v>21</v>
      </c>
      <c r="BG622" s="71"/>
      <c r="BH622" s="71"/>
      <c r="BI622" s="71"/>
      <c r="BJ622" s="71"/>
      <c r="BK622" s="71"/>
      <c r="BL622" s="72" t="str">
        <f>IFERROR(VLOOKUP(BF622,商品リスト!B:E,3,0),"")</f>
        <v/>
      </c>
      <c r="BM622" s="72"/>
      <c r="BN622" s="72"/>
      <c r="BO622" s="72"/>
      <c r="BP622" s="72"/>
      <c r="BQ622" s="72"/>
      <c r="BR622" s="72"/>
      <c r="BS622" s="72"/>
      <c r="BT622" s="72"/>
      <c r="BU622" s="73" t="str">
        <f>IFERROR(VLOOKUP(BF622,商品リスト!B:E,4,0),"")</f>
        <v/>
      </c>
      <c r="BV622" s="73"/>
      <c r="BW622" s="73"/>
      <c r="BX622" s="73"/>
      <c r="BY622" s="74"/>
      <c r="BZ622" s="74"/>
      <c r="CA622" s="74"/>
      <c r="CB622" s="75" t="str">
        <f t="shared" si="10"/>
        <v/>
      </c>
      <c r="CC622" s="76"/>
      <c r="CD622" s="76"/>
    </row>
    <row r="623" spans="1:82" ht="40.799999999999997" customHeight="1" x14ac:dyDescent="0.2">
      <c r="A623" s="77" t="s">
        <v>621</v>
      </c>
      <c r="B623" s="77"/>
      <c r="C623" s="77"/>
      <c r="D623" s="77"/>
      <c r="E623" s="66"/>
      <c r="F623" s="66"/>
      <c r="G623" s="66"/>
      <c r="H623" s="66"/>
      <c r="I623" s="66"/>
      <c r="J623" s="66"/>
      <c r="K623" s="66"/>
      <c r="L623" s="66"/>
      <c r="M623" s="66"/>
      <c r="N623" s="66"/>
      <c r="O623" s="66"/>
      <c r="P623" s="66"/>
      <c r="Q623" s="66"/>
      <c r="R623" s="66"/>
      <c r="S623" s="65"/>
      <c r="T623" s="65"/>
      <c r="U623" s="65"/>
      <c r="V623" s="65"/>
      <c r="W623" s="66"/>
      <c r="X623" s="66"/>
      <c r="Y623" s="66"/>
      <c r="Z623" s="65"/>
      <c r="AA623" s="65"/>
      <c r="AB623" s="65"/>
      <c r="AC623" s="65"/>
      <c r="AD623" s="66"/>
      <c r="AE623" s="66"/>
      <c r="AF623" s="66"/>
      <c r="AG623" s="65"/>
      <c r="AH623" s="65"/>
      <c r="AI623" s="65"/>
      <c r="AJ623" s="65"/>
      <c r="AK623" s="78"/>
      <c r="AL623" s="78"/>
      <c r="AM623" s="78"/>
      <c r="AN623" s="78"/>
      <c r="AO623" s="78"/>
      <c r="AP623" s="78"/>
      <c r="AQ623" s="78"/>
      <c r="AR623" s="78"/>
      <c r="AS623" s="78"/>
      <c r="AT623" s="71"/>
      <c r="AU623" s="71"/>
      <c r="AV623" s="71"/>
      <c r="AW623" s="71"/>
      <c r="AX623" s="71"/>
      <c r="AY623" s="71"/>
      <c r="AZ623" s="71"/>
      <c r="BA623" s="71"/>
      <c r="BB623" s="71"/>
      <c r="BC623" s="71"/>
      <c r="BD623" s="71"/>
      <c r="BE623" s="71"/>
      <c r="BF623" s="70" t="s">
        <v>21</v>
      </c>
      <c r="BG623" s="71"/>
      <c r="BH623" s="71"/>
      <c r="BI623" s="71"/>
      <c r="BJ623" s="71"/>
      <c r="BK623" s="71"/>
      <c r="BL623" s="72" t="str">
        <f>IFERROR(VLOOKUP(BF623,商品リスト!B:E,3,0),"")</f>
        <v/>
      </c>
      <c r="BM623" s="72"/>
      <c r="BN623" s="72"/>
      <c r="BO623" s="72"/>
      <c r="BP623" s="72"/>
      <c r="BQ623" s="72"/>
      <c r="BR623" s="72"/>
      <c r="BS623" s="72"/>
      <c r="BT623" s="72"/>
      <c r="BU623" s="73" t="str">
        <f>IFERROR(VLOOKUP(BF623,商品リスト!B:E,4,0),"")</f>
        <v/>
      </c>
      <c r="BV623" s="73"/>
      <c r="BW623" s="73"/>
      <c r="BX623" s="73"/>
      <c r="BY623" s="74"/>
      <c r="BZ623" s="74"/>
      <c r="CA623" s="74"/>
      <c r="CB623" s="75" t="str">
        <f t="shared" si="10"/>
        <v/>
      </c>
      <c r="CC623" s="76"/>
      <c r="CD623" s="76"/>
    </row>
    <row r="624" spans="1:82" ht="40.799999999999997" customHeight="1" x14ac:dyDescent="0.2">
      <c r="A624" s="77" t="s">
        <v>622</v>
      </c>
      <c r="B624" s="77"/>
      <c r="C624" s="77"/>
      <c r="D624" s="77"/>
      <c r="E624" s="66"/>
      <c r="F624" s="66"/>
      <c r="G624" s="66"/>
      <c r="H624" s="66"/>
      <c r="I624" s="66"/>
      <c r="J624" s="66"/>
      <c r="K624" s="66"/>
      <c r="L624" s="66"/>
      <c r="M624" s="66"/>
      <c r="N624" s="66"/>
      <c r="O624" s="66"/>
      <c r="P624" s="66"/>
      <c r="Q624" s="66"/>
      <c r="R624" s="66"/>
      <c r="S624" s="65"/>
      <c r="T624" s="65"/>
      <c r="U624" s="65"/>
      <c r="V624" s="65"/>
      <c r="W624" s="66"/>
      <c r="X624" s="66"/>
      <c r="Y624" s="66"/>
      <c r="Z624" s="65"/>
      <c r="AA624" s="65"/>
      <c r="AB624" s="65"/>
      <c r="AC624" s="65"/>
      <c r="AD624" s="66"/>
      <c r="AE624" s="66"/>
      <c r="AF624" s="66"/>
      <c r="AG624" s="65"/>
      <c r="AH624" s="65"/>
      <c r="AI624" s="65"/>
      <c r="AJ624" s="65"/>
      <c r="AK624" s="78"/>
      <c r="AL624" s="78"/>
      <c r="AM624" s="78"/>
      <c r="AN624" s="78"/>
      <c r="AO624" s="78"/>
      <c r="AP624" s="78"/>
      <c r="AQ624" s="78"/>
      <c r="AR624" s="78"/>
      <c r="AS624" s="78"/>
      <c r="AT624" s="71"/>
      <c r="AU624" s="71"/>
      <c r="AV624" s="71"/>
      <c r="AW624" s="71"/>
      <c r="AX624" s="71"/>
      <c r="AY624" s="71"/>
      <c r="AZ624" s="71"/>
      <c r="BA624" s="71"/>
      <c r="BB624" s="71"/>
      <c r="BC624" s="71"/>
      <c r="BD624" s="71"/>
      <c r="BE624" s="71"/>
      <c r="BF624" s="70" t="s">
        <v>21</v>
      </c>
      <c r="BG624" s="71"/>
      <c r="BH624" s="71"/>
      <c r="BI624" s="71"/>
      <c r="BJ624" s="71"/>
      <c r="BK624" s="71"/>
      <c r="BL624" s="72" t="str">
        <f>IFERROR(VLOOKUP(BF624,商品リスト!B:E,3,0),"")</f>
        <v/>
      </c>
      <c r="BM624" s="72"/>
      <c r="BN624" s="72"/>
      <c r="BO624" s="72"/>
      <c r="BP624" s="72"/>
      <c r="BQ624" s="72"/>
      <c r="BR624" s="72"/>
      <c r="BS624" s="72"/>
      <c r="BT624" s="72"/>
      <c r="BU624" s="73" t="str">
        <f>IFERROR(VLOOKUP(BF624,商品リスト!B:E,4,0),"")</f>
        <v/>
      </c>
      <c r="BV624" s="73"/>
      <c r="BW624" s="73"/>
      <c r="BX624" s="73"/>
      <c r="BY624" s="74"/>
      <c r="BZ624" s="74"/>
      <c r="CA624" s="74"/>
      <c r="CB624" s="75" t="str">
        <f t="shared" si="10"/>
        <v/>
      </c>
      <c r="CC624" s="76"/>
      <c r="CD624" s="76"/>
    </row>
    <row r="625" spans="1:82" ht="40.799999999999997" customHeight="1" x14ac:dyDescent="0.2">
      <c r="A625" s="77" t="s">
        <v>623</v>
      </c>
      <c r="B625" s="77"/>
      <c r="C625" s="77"/>
      <c r="D625" s="77"/>
      <c r="E625" s="66"/>
      <c r="F625" s="66"/>
      <c r="G625" s="66"/>
      <c r="H625" s="66"/>
      <c r="I625" s="66"/>
      <c r="J625" s="66"/>
      <c r="K625" s="66"/>
      <c r="L625" s="66"/>
      <c r="M625" s="66"/>
      <c r="N625" s="66"/>
      <c r="O625" s="66"/>
      <c r="P625" s="66"/>
      <c r="Q625" s="66"/>
      <c r="R625" s="66"/>
      <c r="S625" s="65"/>
      <c r="T625" s="65"/>
      <c r="U625" s="65"/>
      <c r="V625" s="65"/>
      <c r="W625" s="66"/>
      <c r="X625" s="66"/>
      <c r="Y625" s="66"/>
      <c r="Z625" s="65"/>
      <c r="AA625" s="65"/>
      <c r="AB625" s="65"/>
      <c r="AC625" s="65"/>
      <c r="AD625" s="66"/>
      <c r="AE625" s="66"/>
      <c r="AF625" s="66"/>
      <c r="AG625" s="65"/>
      <c r="AH625" s="65"/>
      <c r="AI625" s="65"/>
      <c r="AJ625" s="65"/>
      <c r="AK625" s="78"/>
      <c r="AL625" s="78"/>
      <c r="AM625" s="78"/>
      <c r="AN625" s="78"/>
      <c r="AO625" s="78"/>
      <c r="AP625" s="78"/>
      <c r="AQ625" s="78"/>
      <c r="AR625" s="78"/>
      <c r="AS625" s="78"/>
      <c r="AT625" s="71"/>
      <c r="AU625" s="71"/>
      <c r="AV625" s="71"/>
      <c r="AW625" s="71"/>
      <c r="AX625" s="71"/>
      <c r="AY625" s="71"/>
      <c r="AZ625" s="71"/>
      <c r="BA625" s="71"/>
      <c r="BB625" s="71"/>
      <c r="BC625" s="71"/>
      <c r="BD625" s="71"/>
      <c r="BE625" s="71"/>
      <c r="BF625" s="70" t="s">
        <v>21</v>
      </c>
      <c r="BG625" s="71"/>
      <c r="BH625" s="71"/>
      <c r="BI625" s="71"/>
      <c r="BJ625" s="71"/>
      <c r="BK625" s="71"/>
      <c r="BL625" s="72" t="str">
        <f>IFERROR(VLOOKUP(BF625,商品リスト!B:E,3,0),"")</f>
        <v/>
      </c>
      <c r="BM625" s="72"/>
      <c r="BN625" s="72"/>
      <c r="BO625" s="72"/>
      <c r="BP625" s="72"/>
      <c r="BQ625" s="72"/>
      <c r="BR625" s="72"/>
      <c r="BS625" s="72"/>
      <c r="BT625" s="72"/>
      <c r="BU625" s="73" t="str">
        <f>IFERROR(VLOOKUP(BF625,商品リスト!B:E,4,0),"")</f>
        <v/>
      </c>
      <c r="BV625" s="73"/>
      <c r="BW625" s="73"/>
      <c r="BX625" s="73"/>
      <c r="BY625" s="74"/>
      <c r="BZ625" s="74"/>
      <c r="CA625" s="74"/>
      <c r="CB625" s="75" t="str">
        <f t="shared" si="10"/>
        <v/>
      </c>
      <c r="CC625" s="76"/>
      <c r="CD625" s="76"/>
    </row>
    <row r="626" spans="1:82" ht="40.799999999999997" customHeight="1" x14ac:dyDescent="0.2">
      <c r="A626" s="77" t="s">
        <v>624</v>
      </c>
      <c r="B626" s="77"/>
      <c r="C626" s="77"/>
      <c r="D626" s="77"/>
      <c r="E626" s="66"/>
      <c r="F626" s="66"/>
      <c r="G626" s="66"/>
      <c r="H626" s="66"/>
      <c r="I626" s="66"/>
      <c r="J626" s="66"/>
      <c r="K626" s="66"/>
      <c r="L626" s="66"/>
      <c r="M626" s="66"/>
      <c r="N626" s="66"/>
      <c r="O626" s="66"/>
      <c r="P626" s="66"/>
      <c r="Q626" s="66"/>
      <c r="R626" s="66"/>
      <c r="S626" s="65"/>
      <c r="T626" s="65"/>
      <c r="U626" s="65"/>
      <c r="V626" s="65"/>
      <c r="W626" s="66"/>
      <c r="X626" s="66"/>
      <c r="Y626" s="66"/>
      <c r="Z626" s="65"/>
      <c r="AA626" s="65"/>
      <c r="AB626" s="65"/>
      <c r="AC626" s="65"/>
      <c r="AD626" s="66"/>
      <c r="AE626" s="66"/>
      <c r="AF626" s="66"/>
      <c r="AG626" s="65"/>
      <c r="AH626" s="65"/>
      <c r="AI626" s="65"/>
      <c r="AJ626" s="65"/>
      <c r="AK626" s="78"/>
      <c r="AL626" s="78"/>
      <c r="AM626" s="78"/>
      <c r="AN626" s="78"/>
      <c r="AO626" s="78"/>
      <c r="AP626" s="78"/>
      <c r="AQ626" s="78"/>
      <c r="AR626" s="78"/>
      <c r="AS626" s="78"/>
      <c r="AT626" s="71"/>
      <c r="AU626" s="71"/>
      <c r="AV626" s="71"/>
      <c r="AW626" s="71"/>
      <c r="AX626" s="71"/>
      <c r="AY626" s="71"/>
      <c r="AZ626" s="71"/>
      <c r="BA626" s="71"/>
      <c r="BB626" s="71"/>
      <c r="BC626" s="71"/>
      <c r="BD626" s="71"/>
      <c r="BE626" s="71"/>
      <c r="BF626" s="70" t="s">
        <v>21</v>
      </c>
      <c r="BG626" s="71"/>
      <c r="BH626" s="71"/>
      <c r="BI626" s="71"/>
      <c r="BJ626" s="71"/>
      <c r="BK626" s="71"/>
      <c r="BL626" s="72" t="str">
        <f>IFERROR(VLOOKUP(BF626,商品リスト!B:E,3,0),"")</f>
        <v/>
      </c>
      <c r="BM626" s="72"/>
      <c r="BN626" s="72"/>
      <c r="BO626" s="72"/>
      <c r="BP626" s="72"/>
      <c r="BQ626" s="72"/>
      <c r="BR626" s="72"/>
      <c r="BS626" s="72"/>
      <c r="BT626" s="72"/>
      <c r="BU626" s="73" t="str">
        <f>IFERROR(VLOOKUP(BF626,商品リスト!B:E,4,0),"")</f>
        <v/>
      </c>
      <c r="BV626" s="73"/>
      <c r="BW626" s="73"/>
      <c r="BX626" s="73"/>
      <c r="BY626" s="74"/>
      <c r="BZ626" s="74"/>
      <c r="CA626" s="74"/>
      <c r="CB626" s="75" t="str">
        <f t="shared" si="10"/>
        <v/>
      </c>
      <c r="CC626" s="76"/>
      <c r="CD626" s="76"/>
    </row>
    <row r="627" spans="1:82" ht="40.799999999999997" customHeight="1" x14ac:dyDescent="0.2">
      <c r="A627" s="77" t="s">
        <v>625</v>
      </c>
      <c r="B627" s="77"/>
      <c r="C627" s="77"/>
      <c r="D627" s="77"/>
      <c r="E627" s="66"/>
      <c r="F627" s="66"/>
      <c r="G627" s="66"/>
      <c r="H627" s="66"/>
      <c r="I627" s="66"/>
      <c r="J627" s="66"/>
      <c r="K627" s="66"/>
      <c r="L627" s="66"/>
      <c r="M627" s="66"/>
      <c r="N627" s="66"/>
      <c r="O627" s="66"/>
      <c r="P627" s="66"/>
      <c r="Q627" s="66"/>
      <c r="R627" s="66"/>
      <c r="S627" s="65"/>
      <c r="T627" s="65"/>
      <c r="U627" s="65"/>
      <c r="V627" s="65"/>
      <c r="W627" s="66"/>
      <c r="X627" s="66"/>
      <c r="Y627" s="66"/>
      <c r="Z627" s="65"/>
      <c r="AA627" s="65"/>
      <c r="AB627" s="65"/>
      <c r="AC627" s="65"/>
      <c r="AD627" s="66"/>
      <c r="AE627" s="66"/>
      <c r="AF627" s="66"/>
      <c r="AG627" s="65"/>
      <c r="AH627" s="65"/>
      <c r="AI627" s="65"/>
      <c r="AJ627" s="65"/>
      <c r="AK627" s="78"/>
      <c r="AL627" s="78"/>
      <c r="AM627" s="78"/>
      <c r="AN627" s="78"/>
      <c r="AO627" s="78"/>
      <c r="AP627" s="78"/>
      <c r="AQ627" s="78"/>
      <c r="AR627" s="78"/>
      <c r="AS627" s="78"/>
      <c r="AT627" s="71"/>
      <c r="AU627" s="71"/>
      <c r="AV627" s="71"/>
      <c r="AW627" s="71"/>
      <c r="AX627" s="71"/>
      <c r="AY627" s="71"/>
      <c r="AZ627" s="71"/>
      <c r="BA627" s="71"/>
      <c r="BB627" s="71"/>
      <c r="BC627" s="71"/>
      <c r="BD627" s="71"/>
      <c r="BE627" s="71"/>
      <c r="BF627" s="70" t="s">
        <v>21</v>
      </c>
      <c r="BG627" s="71"/>
      <c r="BH627" s="71"/>
      <c r="BI627" s="71"/>
      <c r="BJ627" s="71"/>
      <c r="BK627" s="71"/>
      <c r="BL627" s="72" t="str">
        <f>IFERROR(VLOOKUP(BF627,商品リスト!B:E,3,0),"")</f>
        <v/>
      </c>
      <c r="BM627" s="72"/>
      <c r="BN627" s="72"/>
      <c r="BO627" s="72"/>
      <c r="BP627" s="72"/>
      <c r="BQ627" s="72"/>
      <c r="BR627" s="72"/>
      <c r="BS627" s="72"/>
      <c r="BT627" s="72"/>
      <c r="BU627" s="73" t="str">
        <f>IFERROR(VLOOKUP(BF627,商品リスト!B:E,4,0),"")</f>
        <v/>
      </c>
      <c r="BV627" s="73"/>
      <c r="BW627" s="73"/>
      <c r="BX627" s="73"/>
      <c r="BY627" s="74"/>
      <c r="BZ627" s="74"/>
      <c r="CA627" s="74"/>
      <c r="CB627" s="75" t="str">
        <f t="shared" si="10"/>
        <v/>
      </c>
      <c r="CC627" s="76"/>
      <c r="CD627" s="76"/>
    </row>
    <row r="628" spans="1:82" ht="40.799999999999997" customHeight="1" x14ac:dyDescent="0.2">
      <c r="A628" s="77" t="s">
        <v>626</v>
      </c>
      <c r="B628" s="77"/>
      <c r="C628" s="77"/>
      <c r="D628" s="77"/>
      <c r="E628" s="66"/>
      <c r="F628" s="66"/>
      <c r="G628" s="66"/>
      <c r="H628" s="66"/>
      <c r="I628" s="66"/>
      <c r="J628" s="66"/>
      <c r="K628" s="66"/>
      <c r="L628" s="66"/>
      <c r="M628" s="66"/>
      <c r="N628" s="66"/>
      <c r="O628" s="66"/>
      <c r="P628" s="66"/>
      <c r="Q628" s="66"/>
      <c r="R628" s="66"/>
      <c r="S628" s="65"/>
      <c r="T628" s="65"/>
      <c r="U628" s="65"/>
      <c r="V628" s="65"/>
      <c r="W628" s="66"/>
      <c r="X628" s="66"/>
      <c r="Y628" s="66"/>
      <c r="Z628" s="65"/>
      <c r="AA628" s="65"/>
      <c r="AB628" s="65"/>
      <c r="AC628" s="65"/>
      <c r="AD628" s="66"/>
      <c r="AE628" s="66"/>
      <c r="AF628" s="66"/>
      <c r="AG628" s="65"/>
      <c r="AH628" s="65"/>
      <c r="AI628" s="65"/>
      <c r="AJ628" s="65"/>
      <c r="AK628" s="78"/>
      <c r="AL628" s="78"/>
      <c r="AM628" s="78"/>
      <c r="AN628" s="78"/>
      <c r="AO628" s="78"/>
      <c r="AP628" s="78"/>
      <c r="AQ628" s="78"/>
      <c r="AR628" s="78"/>
      <c r="AS628" s="78"/>
      <c r="AT628" s="71"/>
      <c r="AU628" s="71"/>
      <c r="AV628" s="71"/>
      <c r="AW628" s="71"/>
      <c r="AX628" s="71"/>
      <c r="AY628" s="71"/>
      <c r="AZ628" s="71"/>
      <c r="BA628" s="71"/>
      <c r="BB628" s="71"/>
      <c r="BC628" s="71"/>
      <c r="BD628" s="71"/>
      <c r="BE628" s="71"/>
      <c r="BF628" s="70" t="s">
        <v>21</v>
      </c>
      <c r="BG628" s="71"/>
      <c r="BH628" s="71"/>
      <c r="BI628" s="71"/>
      <c r="BJ628" s="71"/>
      <c r="BK628" s="71"/>
      <c r="BL628" s="72" t="str">
        <f>IFERROR(VLOOKUP(BF628,商品リスト!B:E,3,0),"")</f>
        <v/>
      </c>
      <c r="BM628" s="72"/>
      <c r="BN628" s="72"/>
      <c r="BO628" s="72"/>
      <c r="BP628" s="72"/>
      <c r="BQ628" s="72"/>
      <c r="BR628" s="72"/>
      <c r="BS628" s="72"/>
      <c r="BT628" s="72"/>
      <c r="BU628" s="73" t="str">
        <f>IFERROR(VLOOKUP(BF628,商品リスト!B:E,4,0),"")</f>
        <v/>
      </c>
      <c r="BV628" s="73"/>
      <c r="BW628" s="73"/>
      <c r="BX628" s="73"/>
      <c r="BY628" s="74"/>
      <c r="BZ628" s="74"/>
      <c r="CA628" s="74"/>
      <c r="CB628" s="75" t="str">
        <f t="shared" si="10"/>
        <v/>
      </c>
      <c r="CC628" s="76"/>
      <c r="CD628" s="76"/>
    </row>
    <row r="629" spans="1:82" ht="40.799999999999997" customHeight="1" x14ac:dyDescent="0.2">
      <c r="A629" s="77" t="s">
        <v>627</v>
      </c>
      <c r="B629" s="77"/>
      <c r="C629" s="77"/>
      <c r="D629" s="77"/>
      <c r="E629" s="66"/>
      <c r="F629" s="66"/>
      <c r="G629" s="66"/>
      <c r="H629" s="66"/>
      <c r="I629" s="66"/>
      <c r="J629" s="66"/>
      <c r="K629" s="66"/>
      <c r="L629" s="66"/>
      <c r="M629" s="66"/>
      <c r="N629" s="66"/>
      <c r="O629" s="66"/>
      <c r="P629" s="66"/>
      <c r="Q629" s="66"/>
      <c r="R629" s="66"/>
      <c r="S629" s="65"/>
      <c r="T629" s="65"/>
      <c r="U629" s="65"/>
      <c r="V629" s="65"/>
      <c r="W629" s="66"/>
      <c r="X629" s="66"/>
      <c r="Y629" s="66"/>
      <c r="Z629" s="65"/>
      <c r="AA629" s="65"/>
      <c r="AB629" s="65"/>
      <c r="AC629" s="65"/>
      <c r="AD629" s="66"/>
      <c r="AE629" s="66"/>
      <c r="AF629" s="66"/>
      <c r="AG629" s="65"/>
      <c r="AH629" s="65"/>
      <c r="AI629" s="65"/>
      <c r="AJ629" s="65"/>
      <c r="AK629" s="78"/>
      <c r="AL629" s="78"/>
      <c r="AM629" s="78"/>
      <c r="AN629" s="78"/>
      <c r="AO629" s="78"/>
      <c r="AP629" s="78"/>
      <c r="AQ629" s="78"/>
      <c r="AR629" s="78"/>
      <c r="AS629" s="78"/>
      <c r="AT629" s="71"/>
      <c r="AU629" s="71"/>
      <c r="AV629" s="71"/>
      <c r="AW629" s="71"/>
      <c r="AX629" s="71"/>
      <c r="AY629" s="71"/>
      <c r="AZ629" s="71"/>
      <c r="BA629" s="71"/>
      <c r="BB629" s="71"/>
      <c r="BC629" s="71"/>
      <c r="BD629" s="71"/>
      <c r="BE629" s="71"/>
      <c r="BF629" s="70" t="s">
        <v>21</v>
      </c>
      <c r="BG629" s="71"/>
      <c r="BH629" s="71"/>
      <c r="BI629" s="71"/>
      <c r="BJ629" s="71"/>
      <c r="BK629" s="71"/>
      <c r="BL629" s="72" t="str">
        <f>IFERROR(VLOOKUP(BF629,商品リスト!B:E,3,0),"")</f>
        <v/>
      </c>
      <c r="BM629" s="72"/>
      <c r="BN629" s="72"/>
      <c r="BO629" s="72"/>
      <c r="BP629" s="72"/>
      <c r="BQ629" s="72"/>
      <c r="BR629" s="72"/>
      <c r="BS629" s="72"/>
      <c r="BT629" s="72"/>
      <c r="BU629" s="73" t="str">
        <f>IFERROR(VLOOKUP(BF629,商品リスト!B:E,4,0),"")</f>
        <v/>
      </c>
      <c r="BV629" s="73"/>
      <c r="BW629" s="73"/>
      <c r="BX629" s="73"/>
      <c r="BY629" s="74"/>
      <c r="BZ629" s="74"/>
      <c r="CA629" s="74"/>
      <c r="CB629" s="75" t="str">
        <f t="shared" si="10"/>
        <v/>
      </c>
      <c r="CC629" s="76"/>
      <c r="CD629" s="76"/>
    </row>
    <row r="630" spans="1:82" ht="40.799999999999997" customHeight="1" x14ac:dyDescent="0.2">
      <c r="A630" s="77" t="s">
        <v>628</v>
      </c>
      <c r="B630" s="77"/>
      <c r="C630" s="77"/>
      <c r="D630" s="77"/>
      <c r="E630" s="66"/>
      <c r="F630" s="66"/>
      <c r="G630" s="66"/>
      <c r="H630" s="66"/>
      <c r="I630" s="66"/>
      <c r="J630" s="66"/>
      <c r="K630" s="66"/>
      <c r="L630" s="66"/>
      <c r="M630" s="66"/>
      <c r="N630" s="66"/>
      <c r="O630" s="66"/>
      <c r="P630" s="66"/>
      <c r="Q630" s="66"/>
      <c r="R630" s="66"/>
      <c r="S630" s="65"/>
      <c r="T630" s="65"/>
      <c r="U630" s="65"/>
      <c r="V630" s="65"/>
      <c r="W630" s="66"/>
      <c r="X630" s="66"/>
      <c r="Y630" s="66"/>
      <c r="Z630" s="65"/>
      <c r="AA630" s="65"/>
      <c r="AB630" s="65"/>
      <c r="AC630" s="65"/>
      <c r="AD630" s="66"/>
      <c r="AE630" s="66"/>
      <c r="AF630" s="66"/>
      <c r="AG630" s="65"/>
      <c r="AH630" s="65"/>
      <c r="AI630" s="65"/>
      <c r="AJ630" s="65"/>
      <c r="AK630" s="78"/>
      <c r="AL630" s="78"/>
      <c r="AM630" s="78"/>
      <c r="AN630" s="78"/>
      <c r="AO630" s="78"/>
      <c r="AP630" s="78"/>
      <c r="AQ630" s="78"/>
      <c r="AR630" s="78"/>
      <c r="AS630" s="78"/>
      <c r="AT630" s="71"/>
      <c r="AU630" s="71"/>
      <c r="AV630" s="71"/>
      <c r="AW630" s="71"/>
      <c r="AX630" s="71"/>
      <c r="AY630" s="71"/>
      <c r="AZ630" s="71"/>
      <c r="BA630" s="71"/>
      <c r="BB630" s="71"/>
      <c r="BC630" s="71"/>
      <c r="BD630" s="71"/>
      <c r="BE630" s="71"/>
      <c r="BF630" s="70" t="s">
        <v>21</v>
      </c>
      <c r="BG630" s="71"/>
      <c r="BH630" s="71"/>
      <c r="BI630" s="71"/>
      <c r="BJ630" s="71"/>
      <c r="BK630" s="71"/>
      <c r="BL630" s="72" t="str">
        <f>IFERROR(VLOOKUP(BF630,商品リスト!B:E,3,0),"")</f>
        <v/>
      </c>
      <c r="BM630" s="72"/>
      <c r="BN630" s="72"/>
      <c r="BO630" s="72"/>
      <c r="BP630" s="72"/>
      <c r="BQ630" s="72"/>
      <c r="BR630" s="72"/>
      <c r="BS630" s="72"/>
      <c r="BT630" s="72"/>
      <c r="BU630" s="73" t="str">
        <f>IFERROR(VLOOKUP(BF630,商品リスト!B:E,4,0),"")</f>
        <v/>
      </c>
      <c r="BV630" s="73"/>
      <c r="BW630" s="73"/>
      <c r="BX630" s="73"/>
      <c r="BY630" s="74"/>
      <c r="BZ630" s="74"/>
      <c r="CA630" s="74"/>
      <c r="CB630" s="75" t="str">
        <f t="shared" si="10"/>
        <v/>
      </c>
      <c r="CC630" s="76"/>
      <c r="CD630" s="76"/>
    </row>
    <row r="631" spans="1:82" ht="40.799999999999997" customHeight="1" x14ac:dyDescent="0.2">
      <c r="A631" s="77" t="s">
        <v>629</v>
      </c>
      <c r="B631" s="77"/>
      <c r="C631" s="77"/>
      <c r="D631" s="77"/>
      <c r="E631" s="66"/>
      <c r="F631" s="66"/>
      <c r="G631" s="66"/>
      <c r="H631" s="66"/>
      <c r="I631" s="66"/>
      <c r="J631" s="66"/>
      <c r="K631" s="66"/>
      <c r="L631" s="66"/>
      <c r="M631" s="66"/>
      <c r="N631" s="66"/>
      <c r="O631" s="66"/>
      <c r="P631" s="66"/>
      <c r="Q631" s="66"/>
      <c r="R631" s="66"/>
      <c r="S631" s="65"/>
      <c r="T631" s="65"/>
      <c r="U631" s="65"/>
      <c r="V631" s="65"/>
      <c r="W631" s="66"/>
      <c r="X631" s="66"/>
      <c r="Y631" s="66"/>
      <c r="Z631" s="65"/>
      <c r="AA631" s="65"/>
      <c r="AB631" s="65"/>
      <c r="AC631" s="65"/>
      <c r="AD631" s="66"/>
      <c r="AE631" s="66"/>
      <c r="AF631" s="66"/>
      <c r="AG631" s="65"/>
      <c r="AH631" s="65"/>
      <c r="AI631" s="65"/>
      <c r="AJ631" s="65"/>
      <c r="AK631" s="78"/>
      <c r="AL631" s="78"/>
      <c r="AM631" s="78"/>
      <c r="AN631" s="78"/>
      <c r="AO631" s="78"/>
      <c r="AP631" s="78"/>
      <c r="AQ631" s="78"/>
      <c r="AR631" s="78"/>
      <c r="AS631" s="78"/>
      <c r="AT631" s="71"/>
      <c r="AU631" s="71"/>
      <c r="AV631" s="71"/>
      <c r="AW631" s="71"/>
      <c r="AX631" s="71"/>
      <c r="AY631" s="71"/>
      <c r="AZ631" s="71"/>
      <c r="BA631" s="71"/>
      <c r="BB631" s="71"/>
      <c r="BC631" s="71"/>
      <c r="BD631" s="71"/>
      <c r="BE631" s="71"/>
      <c r="BF631" s="70" t="s">
        <v>21</v>
      </c>
      <c r="BG631" s="71"/>
      <c r="BH631" s="71"/>
      <c r="BI631" s="71"/>
      <c r="BJ631" s="71"/>
      <c r="BK631" s="71"/>
      <c r="BL631" s="72" t="str">
        <f>IFERROR(VLOOKUP(BF631,商品リスト!B:E,3,0),"")</f>
        <v/>
      </c>
      <c r="BM631" s="72"/>
      <c r="BN631" s="72"/>
      <c r="BO631" s="72"/>
      <c r="BP631" s="72"/>
      <c r="BQ631" s="72"/>
      <c r="BR631" s="72"/>
      <c r="BS631" s="72"/>
      <c r="BT631" s="72"/>
      <c r="BU631" s="73" t="str">
        <f>IFERROR(VLOOKUP(BF631,商品リスト!B:E,4,0),"")</f>
        <v/>
      </c>
      <c r="BV631" s="73"/>
      <c r="BW631" s="73"/>
      <c r="BX631" s="73"/>
      <c r="BY631" s="74"/>
      <c r="BZ631" s="74"/>
      <c r="CA631" s="74"/>
      <c r="CB631" s="75" t="str">
        <f t="shared" si="10"/>
        <v/>
      </c>
      <c r="CC631" s="76"/>
      <c r="CD631" s="76"/>
    </row>
    <row r="632" spans="1:82" ht="40.799999999999997" customHeight="1" x14ac:dyDescent="0.2">
      <c r="A632" s="77" t="s">
        <v>630</v>
      </c>
      <c r="B632" s="77"/>
      <c r="C632" s="77"/>
      <c r="D632" s="77"/>
      <c r="E632" s="66"/>
      <c r="F632" s="66"/>
      <c r="G632" s="66"/>
      <c r="H632" s="66"/>
      <c r="I632" s="66"/>
      <c r="J632" s="66"/>
      <c r="K632" s="66"/>
      <c r="L632" s="66"/>
      <c r="M632" s="66"/>
      <c r="N632" s="66"/>
      <c r="O632" s="66"/>
      <c r="P632" s="66"/>
      <c r="Q632" s="66"/>
      <c r="R632" s="66"/>
      <c r="S632" s="65"/>
      <c r="T632" s="65"/>
      <c r="U632" s="65"/>
      <c r="V632" s="65"/>
      <c r="W632" s="66"/>
      <c r="X632" s="66"/>
      <c r="Y632" s="66"/>
      <c r="Z632" s="65"/>
      <c r="AA632" s="65"/>
      <c r="AB632" s="65"/>
      <c r="AC632" s="65"/>
      <c r="AD632" s="66"/>
      <c r="AE632" s="66"/>
      <c r="AF632" s="66"/>
      <c r="AG632" s="65"/>
      <c r="AH632" s="65"/>
      <c r="AI632" s="65"/>
      <c r="AJ632" s="65"/>
      <c r="AK632" s="78"/>
      <c r="AL632" s="78"/>
      <c r="AM632" s="78"/>
      <c r="AN632" s="78"/>
      <c r="AO632" s="78"/>
      <c r="AP632" s="78"/>
      <c r="AQ632" s="78"/>
      <c r="AR632" s="78"/>
      <c r="AS632" s="78"/>
      <c r="AT632" s="71"/>
      <c r="AU632" s="71"/>
      <c r="AV632" s="71"/>
      <c r="AW632" s="71"/>
      <c r="AX632" s="71"/>
      <c r="AY632" s="71"/>
      <c r="AZ632" s="71"/>
      <c r="BA632" s="71"/>
      <c r="BB632" s="71"/>
      <c r="BC632" s="71"/>
      <c r="BD632" s="71"/>
      <c r="BE632" s="71"/>
      <c r="BF632" s="70" t="s">
        <v>21</v>
      </c>
      <c r="BG632" s="71"/>
      <c r="BH632" s="71"/>
      <c r="BI632" s="71"/>
      <c r="BJ632" s="71"/>
      <c r="BK632" s="71"/>
      <c r="BL632" s="72" t="str">
        <f>IFERROR(VLOOKUP(BF632,商品リスト!B:E,3,0),"")</f>
        <v/>
      </c>
      <c r="BM632" s="72"/>
      <c r="BN632" s="72"/>
      <c r="BO632" s="72"/>
      <c r="BP632" s="72"/>
      <c r="BQ632" s="72"/>
      <c r="BR632" s="72"/>
      <c r="BS632" s="72"/>
      <c r="BT632" s="72"/>
      <c r="BU632" s="73" t="str">
        <f>IFERROR(VLOOKUP(BF632,商品リスト!B:E,4,0),"")</f>
        <v/>
      </c>
      <c r="BV632" s="73"/>
      <c r="BW632" s="73"/>
      <c r="BX632" s="73"/>
      <c r="BY632" s="74"/>
      <c r="BZ632" s="74"/>
      <c r="CA632" s="74"/>
      <c r="CB632" s="75" t="str">
        <f t="shared" si="10"/>
        <v/>
      </c>
      <c r="CC632" s="76"/>
      <c r="CD632" s="76"/>
    </row>
    <row r="633" spans="1:82" ht="40.799999999999997" customHeight="1" x14ac:dyDescent="0.2">
      <c r="A633" s="77" t="s">
        <v>631</v>
      </c>
      <c r="B633" s="77"/>
      <c r="C633" s="77"/>
      <c r="D633" s="77"/>
      <c r="E633" s="66"/>
      <c r="F633" s="66"/>
      <c r="G633" s="66"/>
      <c r="H633" s="66"/>
      <c r="I633" s="66"/>
      <c r="J633" s="66"/>
      <c r="K633" s="66"/>
      <c r="L633" s="66"/>
      <c r="M633" s="66"/>
      <c r="N633" s="66"/>
      <c r="O633" s="66"/>
      <c r="P633" s="66"/>
      <c r="Q633" s="66"/>
      <c r="R633" s="66"/>
      <c r="S633" s="65"/>
      <c r="T633" s="65"/>
      <c r="U633" s="65"/>
      <c r="V633" s="65"/>
      <c r="W633" s="66"/>
      <c r="X633" s="66"/>
      <c r="Y633" s="66"/>
      <c r="Z633" s="65"/>
      <c r="AA633" s="65"/>
      <c r="AB633" s="65"/>
      <c r="AC633" s="65"/>
      <c r="AD633" s="66"/>
      <c r="AE633" s="66"/>
      <c r="AF633" s="66"/>
      <c r="AG633" s="65"/>
      <c r="AH633" s="65"/>
      <c r="AI633" s="65"/>
      <c r="AJ633" s="65"/>
      <c r="AK633" s="78"/>
      <c r="AL633" s="78"/>
      <c r="AM633" s="78"/>
      <c r="AN633" s="78"/>
      <c r="AO633" s="78"/>
      <c r="AP633" s="78"/>
      <c r="AQ633" s="78"/>
      <c r="AR633" s="78"/>
      <c r="AS633" s="78"/>
      <c r="AT633" s="71"/>
      <c r="AU633" s="71"/>
      <c r="AV633" s="71"/>
      <c r="AW633" s="71"/>
      <c r="AX633" s="71"/>
      <c r="AY633" s="71"/>
      <c r="AZ633" s="71"/>
      <c r="BA633" s="71"/>
      <c r="BB633" s="71"/>
      <c r="BC633" s="71"/>
      <c r="BD633" s="71"/>
      <c r="BE633" s="71"/>
      <c r="BF633" s="70" t="s">
        <v>21</v>
      </c>
      <c r="BG633" s="71"/>
      <c r="BH633" s="71"/>
      <c r="BI633" s="71"/>
      <c r="BJ633" s="71"/>
      <c r="BK633" s="71"/>
      <c r="BL633" s="72" t="str">
        <f>IFERROR(VLOOKUP(BF633,商品リスト!B:E,3,0),"")</f>
        <v/>
      </c>
      <c r="BM633" s="72"/>
      <c r="BN633" s="72"/>
      <c r="BO633" s="72"/>
      <c r="BP633" s="72"/>
      <c r="BQ633" s="72"/>
      <c r="BR633" s="72"/>
      <c r="BS633" s="72"/>
      <c r="BT633" s="72"/>
      <c r="BU633" s="73" t="str">
        <f>IFERROR(VLOOKUP(BF633,商品リスト!B:E,4,0),"")</f>
        <v/>
      </c>
      <c r="BV633" s="73"/>
      <c r="BW633" s="73"/>
      <c r="BX633" s="73"/>
      <c r="BY633" s="74"/>
      <c r="BZ633" s="74"/>
      <c r="CA633" s="74"/>
      <c r="CB633" s="75" t="str">
        <f t="shared" si="10"/>
        <v/>
      </c>
      <c r="CC633" s="76"/>
      <c r="CD633" s="76"/>
    </row>
    <row r="634" spans="1:82" ht="40.799999999999997" customHeight="1" x14ac:dyDescent="0.2">
      <c r="A634" s="77" t="s">
        <v>632</v>
      </c>
      <c r="B634" s="77"/>
      <c r="C634" s="77"/>
      <c r="D634" s="77"/>
      <c r="E634" s="66"/>
      <c r="F634" s="66"/>
      <c r="G634" s="66"/>
      <c r="H634" s="66"/>
      <c r="I634" s="66"/>
      <c r="J634" s="66"/>
      <c r="K634" s="66"/>
      <c r="L634" s="66"/>
      <c r="M634" s="66"/>
      <c r="N634" s="66"/>
      <c r="O634" s="66"/>
      <c r="P634" s="66"/>
      <c r="Q634" s="66"/>
      <c r="R634" s="66"/>
      <c r="S634" s="65"/>
      <c r="T634" s="65"/>
      <c r="U634" s="65"/>
      <c r="V634" s="65"/>
      <c r="W634" s="66"/>
      <c r="X634" s="66"/>
      <c r="Y634" s="66"/>
      <c r="Z634" s="65"/>
      <c r="AA634" s="65"/>
      <c r="AB634" s="65"/>
      <c r="AC634" s="65"/>
      <c r="AD634" s="66"/>
      <c r="AE634" s="66"/>
      <c r="AF634" s="66"/>
      <c r="AG634" s="65"/>
      <c r="AH634" s="65"/>
      <c r="AI634" s="65"/>
      <c r="AJ634" s="65"/>
      <c r="AK634" s="78"/>
      <c r="AL634" s="78"/>
      <c r="AM634" s="78"/>
      <c r="AN634" s="78"/>
      <c r="AO634" s="78"/>
      <c r="AP634" s="78"/>
      <c r="AQ634" s="78"/>
      <c r="AR634" s="78"/>
      <c r="AS634" s="78"/>
      <c r="AT634" s="71"/>
      <c r="AU634" s="71"/>
      <c r="AV634" s="71"/>
      <c r="AW634" s="71"/>
      <c r="AX634" s="71"/>
      <c r="AY634" s="71"/>
      <c r="AZ634" s="71"/>
      <c r="BA634" s="71"/>
      <c r="BB634" s="71"/>
      <c r="BC634" s="71"/>
      <c r="BD634" s="71"/>
      <c r="BE634" s="71"/>
      <c r="BF634" s="70" t="s">
        <v>21</v>
      </c>
      <c r="BG634" s="71"/>
      <c r="BH634" s="71"/>
      <c r="BI634" s="71"/>
      <c r="BJ634" s="71"/>
      <c r="BK634" s="71"/>
      <c r="BL634" s="72" t="str">
        <f>IFERROR(VLOOKUP(BF634,商品リスト!B:E,3,0),"")</f>
        <v/>
      </c>
      <c r="BM634" s="72"/>
      <c r="BN634" s="72"/>
      <c r="BO634" s="72"/>
      <c r="BP634" s="72"/>
      <c r="BQ634" s="72"/>
      <c r="BR634" s="72"/>
      <c r="BS634" s="72"/>
      <c r="BT634" s="72"/>
      <c r="BU634" s="73" t="str">
        <f>IFERROR(VLOOKUP(BF634,商品リスト!B:E,4,0),"")</f>
        <v/>
      </c>
      <c r="BV634" s="73"/>
      <c r="BW634" s="73"/>
      <c r="BX634" s="73"/>
      <c r="BY634" s="74"/>
      <c r="BZ634" s="74"/>
      <c r="CA634" s="74"/>
      <c r="CB634" s="75" t="str">
        <f t="shared" si="10"/>
        <v/>
      </c>
      <c r="CC634" s="76"/>
      <c r="CD634" s="76"/>
    </row>
    <row r="635" spans="1:82" ht="40.799999999999997" customHeight="1" x14ac:dyDescent="0.2">
      <c r="A635" s="77" t="s">
        <v>633</v>
      </c>
      <c r="B635" s="77"/>
      <c r="C635" s="77"/>
      <c r="D635" s="77"/>
      <c r="E635" s="66"/>
      <c r="F635" s="66"/>
      <c r="G635" s="66"/>
      <c r="H635" s="66"/>
      <c r="I635" s="66"/>
      <c r="J635" s="66"/>
      <c r="K635" s="66"/>
      <c r="L635" s="66"/>
      <c r="M635" s="66"/>
      <c r="N635" s="66"/>
      <c r="O635" s="66"/>
      <c r="P635" s="66"/>
      <c r="Q635" s="66"/>
      <c r="R635" s="66"/>
      <c r="S635" s="65"/>
      <c r="T635" s="65"/>
      <c r="U635" s="65"/>
      <c r="V635" s="65"/>
      <c r="W635" s="66"/>
      <c r="X635" s="66"/>
      <c r="Y635" s="66"/>
      <c r="Z635" s="65"/>
      <c r="AA635" s="65"/>
      <c r="AB635" s="65"/>
      <c r="AC635" s="65"/>
      <c r="AD635" s="66"/>
      <c r="AE635" s="66"/>
      <c r="AF635" s="66"/>
      <c r="AG635" s="65"/>
      <c r="AH635" s="65"/>
      <c r="AI635" s="65"/>
      <c r="AJ635" s="65"/>
      <c r="AK635" s="78"/>
      <c r="AL635" s="78"/>
      <c r="AM635" s="78"/>
      <c r="AN635" s="78"/>
      <c r="AO635" s="78"/>
      <c r="AP635" s="78"/>
      <c r="AQ635" s="78"/>
      <c r="AR635" s="78"/>
      <c r="AS635" s="78"/>
      <c r="AT635" s="71"/>
      <c r="AU635" s="71"/>
      <c r="AV635" s="71"/>
      <c r="AW635" s="71"/>
      <c r="AX635" s="71"/>
      <c r="AY635" s="71"/>
      <c r="AZ635" s="71"/>
      <c r="BA635" s="71"/>
      <c r="BB635" s="71"/>
      <c r="BC635" s="71"/>
      <c r="BD635" s="71"/>
      <c r="BE635" s="71"/>
      <c r="BF635" s="70" t="s">
        <v>21</v>
      </c>
      <c r="BG635" s="71"/>
      <c r="BH635" s="71"/>
      <c r="BI635" s="71"/>
      <c r="BJ635" s="71"/>
      <c r="BK635" s="71"/>
      <c r="BL635" s="72" t="str">
        <f>IFERROR(VLOOKUP(BF635,商品リスト!B:E,3,0),"")</f>
        <v/>
      </c>
      <c r="BM635" s="72"/>
      <c r="BN635" s="72"/>
      <c r="BO635" s="72"/>
      <c r="BP635" s="72"/>
      <c r="BQ635" s="72"/>
      <c r="BR635" s="72"/>
      <c r="BS635" s="72"/>
      <c r="BT635" s="72"/>
      <c r="BU635" s="73" t="str">
        <f>IFERROR(VLOOKUP(BF635,商品リスト!B:E,4,0),"")</f>
        <v/>
      </c>
      <c r="BV635" s="73"/>
      <c r="BW635" s="73"/>
      <c r="BX635" s="73"/>
      <c r="BY635" s="74"/>
      <c r="BZ635" s="74"/>
      <c r="CA635" s="74"/>
      <c r="CB635" s="75" t="str">
        <f t="shared" si="10"/>
        <v/>
      </c>
      <c r="CC635" s="76"/>
      <c r="CD635" s="76"/>
    </row>
    <row r="636" spans="1:82" ht="40.799999999999997" customHeight="1" x14ac:dyDescent="0.2">
      <c r="A636" s="77" t="s">
        <v>634</v>
      </c>
      <c r="B636" s="77"/>
      <c r="C636" s="77"/>
      <c r="D636" s="77"/>
      <c r="E636" s="66"/>
      <c r="F636" s="66"/>
      <c r="G636" s="66"/>
      <c r="H636" s="66"/>
      <c r="I636" s="66"/>
      <c r="J636" s="66"/>
      <c r="K636" s="66"/>
      <c r="L636" s="66"/>
      <c r="M636" s="66"/>
      <c r="N636" s="66"/>
      <c r="O636" s="66"/>
      <c r="P636" s="66"/>
      <c r="Q636" s="66"/>
      <c r="R636" s="66"/>
      <c r="S636" s="65"/>
      <c r="T636" s="65"/>
      <c r="U636" s="65"/>
      <c r="V636" s="65"/>
      <c r="W636" s="66"/>
      <c r="X636" s="66"/>
      <c r="Y636" s="66"/>
      <c r="Z636" s="65"/>
      <c r="AA636" s="65"/>
      <c r="AB636" s="65"/>
      <c r="AC636" s="65"/>
      <c r="AD636" s="66"/>
      <c r="AE636" s="66"/>
      <c r="AF636" s="66"/>
      <c r="AG636" s="65"/>
      <c r="AH636" s="65"/>
      <c r="AI636" s="65"/>
      <c r="AJ636" s="65"/>
      <c r="AK636" s="78"/>
      <c r="AL636" s="78"/>
      <c r="AM636" s="78"/>
      <c r="AN636" s="78"/>
      <c r="AO636" s="78"/>
      <c r="AP636" s="78"/>
      <c r="AQ636" s="78"/>
      <c r="AR636" s="78"/>
      <c r="AS636" s="78"/>
      <c r="AT636" s="71"/>
      <c r="AU636" s="71"/>
      <c r="AV636" s="71"/>
      <c r="AW636" s="71"/>
      <c r="AX636" s="71"/>
      <c r="AY636" s="71"/>
      <c r="AZ636" s="71"/>
      <c r="BA636" s="71"/>
      <c r="BB636" s="71"/>
      <c r="BC636" s="71"/>
      <c r="BD636" s="71"/>
      <c r="BE636" s="71"/>
      <c r="BF636" s="70" t="s">
        <v>21</v>
      </c>
      <c r="BG636" s="71"/>
      <c r="BH636" s="71"/>
      <c r="BI636" s="71"/>
      <c r="BJ636" s="71"/>
      <c r="BK636" s="71"/>
      <c r="BL636" s="72" t="str">
        <f>IFERROR(VLOOKUP(BF636,商品リスト!B:E,3,0),"")</f>
        <v/>
      </c>
      <c r="BM636" s="72"/>
      <c r="BN636" s="72"/>
      <c r="BO636" s="72"/>
      <c r="BP636" s="72"/>
      <c r="BQ636" s="72"/>
      <c r="BR636" s="72"/>
      <c r="BS636" s="72"/>
      <c r="BT636" s="72"/>
      <c r="BU636" s="73" t="str">
        <f>IFERROR(VLOOKUP(BF636,商品リスト!B:E,4,0),"")</f>
        <v/>
      </c>
      <c r="BV636" s="73"/>
      <c r="BW636" s="73"/>
      <c r="BX636" s="73"/>
      <c r="BY636" s="74"/>
      <c r="BZ636" s="74"/>
      <c r="CA636" s="74"/>
      <c r="CB636" s="75" t="str">
        <f t="shared" si="10"/>
        <v/>
      </c>
      <c r="CC636" s="76"/>
      <c r="CD636" s="76"/>
    </row>
    <row r="637" spans="1:82" ht="40.799999999999997" customHeight="1" x14ac:dyDescent="0.2">
      <c r="A637" s="77" t="s">
        <v>635</v>
      </c>
      <c r="B637" s="77"/>
      <c r="C637" s="77"/>
      <c r="D637" s="77"/>
      <c r="E637" s="66"/>
      <c r="F637" s="66"/>
      <c r="G637" s="66"/>
      <c r="H637" s="66"/>
      <c r="I637" s="66"/>
      <c r="J637" s="66"/>
      <c r="K637" s="66"/>
      <c r="L637" s="66"/>
      <c r="M637" s="66"/>
      <c r="N637" s="66"/>
      <c r="O637" s="66"/>
      <c r="P637" s="66"/>
      <c r="Q637" s="66"/>
      <c r="R637" s="66"/>
      <c r="S637" s="65"/>
      <c r="T637" s="65"/>
      <c r="U637" s="65"/>
      <c r="V637" s="65"/>
      <c r="W637" s="66"/>
      <c r="X637" s="66"/>
      <c r="Y637" s="66"/>
      <c r="Z637" s="65"/>
      <c r="AA637" s="65"/>
      <c r="AB637" s="65"/>
      <c r="AC637" s="65"/>
      <c r="AD637" s="66"/>
      <c r="AE637" s="66"/>
      <c r="AF637" s="66"/>
      <c r="AG637" s="65"/>
      <c r="AH637" s="65"/>
      <c r="AI637" s="65"/>
      <c r="AJ637" s="65"/>
      <c r="AK637" s="78"/>
      <c r="AL637" s="78"/>
      <c r="AM637" s="78"/>
      <c r="AN637" s="78"/>
      <c r="AO637" s="78"/>
      <c r="AP637" s="78"/>
      <c r="AQ637" s="78"/>
      <c r="AR637" s="78"/>
      <c r="AS637" s="78"/>
      <c r="AT637" s="71"/>
      <c r="AU637" s="71"/>
      <c r="AV637" s="71"/>
      <c r="AW637" s="71"/>
      <c r="AX637" s="71"/>
      <c r="AY637" s="71"/>
      <c r="AZ637" s="71"/>
      <c r="BA637" s="71"/>
      <c r="BB637" s="71"/>
      <c r="BC637" s="71"/>
      <c r="BD637" s="71"/>
      <c r="BE637" s="71"/>
      <c r="BF637" s="70" t="s">
        <v>21</v>
      </c>
      <c r="BG637" s="71"/>
      <c r="BH637" s="71"/>
      <c r="BI637" s="71"/>
      <c r="BJ637" s="71"/>
      <c r="BK637" s="71"/>
      <c r="BL637" s="72" t="str">
        <f>IFERROR(VLOOKUP(BF637,商品リスト!B:E,3,0),"")</f>
        <v/>
      </c>
      <c r="BM637" s="72"/>
      <c r="BN637" s="72"/>
      <c r="BO637" s="72"/>
      <c r="BP637" s="72"/>
      <c r="BQ637" s="72"/>
      <c r="BR637" s="72"/>
      <c r="BS637" s="72"/>
      <c r="BT637" s="72"/>
      <c r="BU637" s="73" t="str">
        <f>IFERROR(VLOOKUP(BF637,商品リスト!B:E,4,0),"")</f>
        <v/>
      </c>
      <c r="BV637" s="73"/>
      <c r="BW637" s="73"/>
      <c r="BX637" s="73"/>
      <c r="BY637" s="74"/>
      <c r="BZ637" s="74"/>
      <c r="CA637" s="74"/>
      <c r="CB637" s="75" t="str">
        <f t="shared" si="10"/>
        <v/>
      </c>
      <c r="CC637" s="76"/>
      <c r="CD637" s="76"/>
    </row>
    <row r="638" spans="1:82" ht="40.799999999999997" customHeight="1" x14ac:dyDescent="0.2">
      <c r="A638" s="77" t="s">
        <v>636</v>
      </c>
      <c r="B638" s="77"/>
      <c r="C638" s="77"/>
      <c r="D638" s="77"/>
      <c r="E638" s="66"/>
      <c r="F638" s="66"/>
      <c r="G638" s="66"/>
      <c r="H638" s="66"/>
      <c r="I638" s="66"/>
      <c r="J638" s="66"/>
      <c r="K638" s="66"/>
      <c r="L638" s="66"/>
      <c r="M638" s="66"/>
      <c r="N638" s="66"/>
      <c r="O638" s="66"/>
      <c r="P638" s="66"/>
      <c r="Q638" s="66"/>
      <c r="R638" s="66"/>
      <c r="S638" s="65"/>
      <c r="T638" s="65"/>
      <c r="U638" s="65"/>
      <c r="V638" s="65"/>
      <c r="W638" s="66"/>
      <c r="X638" s="66"/>
      <c r="Y638" s="66"/>
      <c r="Z638" s="65"/>
      <c r="AA638" s="65"/>
      <c r="AB638" s="65"/>
      <c r="AC638" s="65"/>
      <c r="AD638" s="66"/>
      <c r="AE638" s="66"/>
      <c r="AF638" s="66"/>
      <c r="AG638" s="65"/>
      <c r="AH638" s="65"/>
      <c r="AI638" s="65"/>
      <c r="AJ638" s="65"/>
      <c r="AK638" s="78"/>
      <c r="AL638" s="78"/>
      <c r="AM638" s="78"/>
      <c r="AN638" s="78"/>
      <c r="AO638" s="78"/>
      <c r="AP638" s="78"/>
      <c r="AQ638" s="78"/>
      <c r="AR638" s="78"/>
      <c r="AS638" s="78"/>
      <c r="AT638" s="71"/>
      <c r="AU638" s="71"/>
      <c r="AV638" s="71"/>
      <c r="AW638" s="71"/>
      <c r="AX638" s="71"/>
      <c r="AY638" s="71"/>
      <c r="AZ638" s="71"/>
      <c r="BA638" s="71"/>
      <c r="BB638" s="71"/>
      <c r="BC638" s="71"/>
      <c r="BD638" s="71"/>
      <c r="BE638" s="71"/>
      <c r="BF638" s="70" t="s">
        <v>21</v>
      </c>
      <c r="BG638" s="71"/>
      <c r="BH638" s="71"/>
      <c r="BI638" s="71"/>
      <c r="BJ638" s="71"/>
      <c r="BK638" s="71"/>
      <c r="BL638" s="72" t="str">
        <f>IFERROR(VLOOKUP(BF638,商品リスト!B:E,3,0),"")</f>
        <v/>
      </c>
      <c r="BM638" s="72"/>
      <c r="BN638" s="72"/>
      <c r="BO638" s="72"/>
      <c r="BP638" s="72"/>
      <c r="BQ638" s="72"/>
      <c r="BR638" s="72"/>
      <c r="BS638" s="72"/>
      <c r="BT638" s="72"/>
      <c r="BU638" s="73" t="str">
        <f>IFERROR(VLOOKUP(BF638,商品リスト!B:E,4,0),"")</f>
        <v/>
      </c>
      <c r="BV638" s="73"/>
      <c r="BW638" s="73"/>
      <c r="BX638" s="73"/>
      <c r="BY638" s="74"/>
      <c r="BZ638" s="74"/>
      <c r="CA638" s="74"/>
      <c r="CB638" s="75" t="str">
        <f t="shared" si="10"/>
        <v/>
      </c>
      <c r="CC638" s="76"/>
      <c r="CD638" s="76"/>
    </row>
    <row r="639" spans="1:82" ht="40.799999999999997" customHeight="1" x14ac:dyDescent="0.2">
      <c r="A639" s="77" t="s">
        <v>637</v>
      </c>
      <c r="B639" s="77"/>
      <c r="C639" s="77"/>
      <c r="D639" s="77"/>
      <c r="E639" s="66"/>
      <c r="F639" s="66"/>
      <c r="G639" s="66"/>
      <c r="H639" s="66"/>
      <c r="I639" s="66"/>
      <c r="J639" s="66"/>
      <c r="K639" s="66"/>
      <c r="L639" s="66"/>
      <c r="M639" s="66"/>
      <c r="N639" s="66"/>
      <c r="O639" s="66"/>
      <c r="P639" s="66"/>
      <c r="Q639" s="66"/>
      <c r="R639" s="66"/>
      <c r="S639" s="65"/>
      <c r="T639" s="65"/>
      <c r="U639" s="65"/>
      <c r="V639" s="65"/>
      <c r="W639" s="66"/>
      <c r="X639" s="66"/>
      <c r="Y639" s="66"/>
      <c r="Z639" s="65"/>
      <c r="AA639" s="65"/>
      <c r="AB639" s="65"/>
      <c r="AC639" s="65"/>
      <c r="AD639" s="66"/>
      <c r="AE639" s="66"/>
      <c r="AF639" s="66"/>
      <c r="AG639" s="65"/>
      <c r="AH639" s="65"/>
      <c r="AI639" s="65"/>
      <c r="AJ639" s="65"/>
      <c r="AK639" s="78"/>
      <c r="AL639" s="78"/>
      <c r="AM639" s="78"/>
      <c r="AN639" s="78"/>
      <c r="AO639" s="78"/>
      <c r="AP639" s="78"/>
      <c r="AQ639" s="78"/>
      <c r="AR639" s="78"/>
      <c r="AS639" s="78"/>
      <c r="AT639" s="71"/>
      <c r="AU639" s="71"/>
      <c r="AV639" s="71"/>
      <c r="AW639" s="71"/>
      <c r="AX639" s="71"/>
      <c r="AY639" s="71"/>
      <c r="AZ639" s="71"/>
      <c r="BA639" s="71"/>
      <c r="BB639" s="71"/>
      <c r="BC639" s="71"/>
      <c r="BD639" s="71"/>
      <c r="BE639" s="71"/>
      <c r="BF639" s="70" t="s">
        <v>21</v>
      </c>
      <c r="BG639" s="71"/>
      <c r="BH639" s="71"/>
      <c r="BI639" s="71"/>
      <c r="BJ639" s="71"/>
      <c r="BK639" s="71"/>
      <c r="BL639" s="72" t="str">
        <f>IFERROR(VLOOKUP(BF639,商品リスト!B:E,3,0),"")</f>
        <v/>
      </c>
      <c r="BM639" s="72"/>
      <c r="BN639" s="72"/>
      <c r="BO639" s="72"/>
      <c r="BP639" s="72"/>
      <c r="BQ639" s="72"/>
      <c r="BR639" s="72"/>
      <c r="BS639" s="72"/>
      <c r="BT639" s="72"/>
      <c r="BU639" s="73" t="str">
        <f>IFERROR(VLOOKUP(BF639,商品リスト!B:E,4,0),"")</f>
        <v/>
      </c>
      <c r="BV639" s="73"/>
      <c r="BW639" s="73"/>
      <c r="BX639" s="73"/>
      <c r="BY639" s="74"/>
      <c r="BZ639" s="74"/>
      <c r="CA639" s="74"/>
      <c r="CB639" s="75" t="str">
        <f t="shared" si="10"/>
        <v/>
      </c>
      <c r="CC639" s="76"/>
      <c r="CD639" s="76"/>
    </row>
    <row r="640" spans="1:82" ht="40.799999999999997" customHeight="1" x14ac:dyDescent="0.2">
      <c r="A640" s="77" t="s">
        <v>638</v>
      </c>
      <c r="B640" s="77"/>
      <c r="C640" s="77"/>
      <c r="D640" s="77"/>
      <c r="E640" s="66"/>
      <c r="F640" s="66"/>
      <c r="G640" s="66"/>
      <c r="H640" s="66"/>
      <c r="I640" s="66"/>
      <c r="J640" s="66"/>
      <c r="K640" s="66"/>
      <c r="L640" s="66"/>
      <c r="M640" s="66"/>
      <c r="N640" s="66"/>
      <c r="O640" s="66"/>
      <c r="P640" s="66"/>
      <c r="Q640" s="66"/>
      <c r="R640" s="66"/>
      <c r="S640" s="65"/>
      <c r="T640" s="65"/>
      <c r="U640" s="65"/>
      <c r="V640" s="65"/>
      <c r="W640" s="66"/>
      <c r="X640" s="66"/>
      <c r="Y640" s="66"/>
      <c r="Z640" s="65"/>
      <c r="AA640" s="65"/>
      <c r="AB640" s="65"/>
      <c r="AC640" s="65"/>
      <c r="AD640" s="66"/>
      <c r="AE640" s="66"/>
      <c r="AF640" s="66"/>
      <c r="AG640" s="65"/>
      <c r="AH640" s="65"/>
      <c r="AI640" s="65"/>
      <c r="AJ640" s="65"/>
      <c r="AK640" s="78"/>
      <c r="AL640" s="78"/>
      <c r="AM640" s="78"/>
      <c r="AN640" s="78"/>
      <c r="AO640" s="78"/>
      <c r="AP640" s="78"/>
      <c r="AQ640" s="78"/>
      <c r="AR640" s="78"/>
      <c r="AS640" s="78"/>
      <c r="AT640" s="71"/>
      <c r="AU640" s="71"/>
      <c r="AV640" s="71"/>
      <c r="AW640" s="71"/>
      <c r="AX640" s="71"/>
      <c r="AY640" s="71"/>
      <c r="AZ640" s="71"/>
      <c r="BA640" s="71"/>
      <c r="BB640" s="71"/>
      <c r="BC640" s="71"/>
      <c r="BD640" s="71"/>
      <c r="BE640" s="71"/>
      <c r="BF640" s="70" t="s">
        <v>21</v>
      </c>
      <c r="BG640" s="71"/>
      <c r="BH640" s="71"/>
      <c r="BI640" s="71"/>
      <c r="BJ640" s="71"/>
      <c r="BK640" s="71"/>
      <c r="BL640" s="72" t="str">
        <f>IFERROR(VLOOKUP(BF640,商品リスト!B:E,3,0),"")</f>
        <v/>
      </c>
      <c r="BM640" s="72"/>
      <c r="BN640" s="72"/>
      <c r="BO640" s="72"/>
      <c r="BP640" s="72"/>
      <c r="BQ640" s="72"/>
      <c r="BR640" s="72"/>
      <c r="BS640" s="72"/>
      <c r="BT640" s="72"/>
      <c r="BU640" s="73" t="str">
        <f>IFERROR(VLOOKUP(BF640,商品リスト!B:E,4,0),"")</f>
        <v/>
      </c>
      <c r="BV640" s="73"/>
      <c r="BW640" s="73"/>
      <c r="BX640" s="73"/>
      <c r="BY640" s="74"/>
      <c r="BZ640" s="74"/>
      <c r="CA640" s="74"/>
      <c r="CB640" s="75" t="str">
        <f t="shared" si="10"/>
        <v/>
      </c>
      <c r="CC640" s="76"/>
      <c r="CD640" s="76"/>
    </row>
    <row r="641" spans="1:82" ht="40.799999999999997" customHeight="1" x14ac:dyDescent="0.2">
      <c r="A641" s="77" t="s">
        <v>639</v>
      </c>
      <c r="B641" s="77"/>
      <c r="C641" s="77"/>
      <c r="D641" s="77"/>
      <c r="E641" s="66"/>
      <c r="F641" s="66"/>
      <c r="G641" s="66"/>
      <c r="H641" s="66"/>
      <c r="I641" s="66"/>
      <c r="J641" s="66"/>
      <c r="K641" s="66"/>
      <c r="L641" s="66"/>
      <c r="M641" s="66"/>
      <c r="N641" s="66"/>
      <c r="O641" s="66"/>
      <c r="P641" s="66"/>
      <c r="Q641" s="66"/>
      <c r="R641" s="66"/>
      <c r="S641" s="65"/>
      <c r="T641" s="65"/>
      <c r="U641" s="65"/>
      <c r="V641" s="65"/>
      <c r="W641" s="66"/>
      <c r="X641" s="66"/>
      <c r="Y641" s="66"/>
      <c r="Z641" s="65"/>
      <c r="AA641" s="65"/>
      <c r="AB641" s="65"/>
      <c r="AC641" s="65"/>
      <c r="AD641" s="66"/>
      <c r="AE641" s="66"/>
      <c r="AF641" s="66"/>
      <c r="AG641" s="65"/>
      <c r="AH641" s="65"/>
      <c r="AI641" s="65"/>
      <c r="AJ641" s="65"/>
      <c r="AK641" s="78"/>
      <c r="AL641" s="78"/>
      <c r="AM641" s="78"/>
      <c r="AN641" s="78"/>
      <c r="AO641" s="78"/>
      <c r="AP641" s="78"/>
      <c r="AQ641" s="78"/>
      <c r="AR641" s="78"/>
      <c r="AS641" s="78"/>
      <c r="AT641" s="71"/>
      <c r="AU641" s="71"/>
      <c r="AV641" s="71"/>
      <c r="AW641" s="71"/>
      <c r="AX641" s="71"/>
      <c r="AY641" s="71"/>
      <c r="AZ641" s="71"/>
      <c r="BA641" s="71"/>
      <c r="BB641" s="71"/>
      <c r="BC641" s="71"/>
      <c r="BD641" s="71"/>
      <c r="BE641" s="71"/>
      <c r="BF641" s="70" t="s">
        <v>21</v>
      </c>
      <c r="BG641" s="71"/>
      <c r="BH641" s="71"/>
      <c r="BI641" s="71"/>
      <c r="BJ641" s="71"/>
      <c r="BK641" s="71"/>
      <c r="BL641" s="72" t="str">
        <f>IFERROR(VLOOKUP(BF641,商品リスト!B:E,3,0),"")</f>
        <v/>
      </c>
      <c r="BM641" s="72"/>
      <c r="BN641" s="72"/>
      <c r="BO641" s="72"/>
      <c r="BP641" s="72"/>
      <c r="BQ641" s="72"/>
      <c r="BR641" s="72"/>
      <c r="BS641" s="72"/>
      <c r="BT641" s="72"/>
      <c r="BU641" s="73" t="str">
        <f>IFERROR(VLOOKUP(BF641,商品リスト!B:E,4,0),"")</f>
        <v/>
      </c>
      <c r="BV641" s="73"/>
      <c r="BW641" s="73"/>
      <c r="BX641" s="73"/>
      <c r="BY641" s="74"/>
      <c r="BZ641" s="74"/>
      <c r="CA641" s="74"/>
      <c r="CB641" s="75" t="str">
        <f t="shared" si="10"/>
        <v/>
      </c>
      <c r="CC641" s="76"/>
      <c r="CD641" s="76"/>
    </row>
    <row r="642" spans="1:82" ht="40.799999999999997" customHeight="1" x14ac:dyDescent="0.2">
      <c r="A642" s="77" t="s">
        <v>640</v>
      </c>
      <c r="B642" s="77"/>
      <c r="C642" s="77"/>
      <c r="D642" s="77"/>
      <c r="E642" s="66"/>
      <c r="F642" s="66"/>
      <c r="G642" s="66"/>
      <c r="H642" s="66"/>
      <c r="I642" s="66"/>
      <c r="J642" s="66"/>
      <c r="K642" s="66"/>
      <c r="L642" s="66"/>
      <c r="M642" s="66"/>
      <c r="N642" s="66"/>
      <c r="O642" s="66"/>
      <c r="P642" s="66"/>
      <c r="Q642" s="66"/>
      <c r="R642" s="66"/>
      <c r="S642" s="65"/>
      <c r="T642" s="65"/>
      <c r="U642" s="65"/>
      <c r="V642" s="65"/>
      <c r="W642" s="66"/>
      <c r="X642" s="66"/>
      <c r="Y642" s="66"/>
      <c r="Z642" s="65"/>
      <c r="AA642" s="65"/>
      <c r="AB642" s="65"/>
      <c r="AC642" s="65"/>
      <c r="AD642" s="66"/>
      <c r="AE642" s="66"/>
      <c r="AF642" s="66"/>
      <c r="AG642" s="65"/>
      <c r="AH642" s="65"/>
      <c r="AI642" s="65"/>
      <c r="AJ642" s="65"/>
      <c r="AK642" s="78"/>
      <c r="AL642" s="78"/>
      <c r="AM642" s="78"/>
      <c r="AN642" s="78"/>
      <c r="AO642" s="78"/>
      <c r="AP642" s="78"/>
      <c r="AQ642" s="78"/>
      <c r="AR642" s="78"/>
      <c r="AS642" s="78"/>
      <c r="AT642" s="71"/>
      <c r="AU642" s="71"/>
      <c r="AV642" s="71"/>
      <c r="AW642" s="71"/>
      <c r="AX642" s="71"/>
      <c r="AY642" s="71"/>
      <c r="AZ642" s="71"/>
      <c r="BA642" s="71"/>
      <c r="BB642" s="71"/>
      <c r="BC642" s="71"/>
      <c r="BD642" s="71"/>
      <c r="BE642" s="71"/>
      <c r="BF642" s="70" t="s">
        <v>21</v>
      </c>
      <c r="BG642" s="71"/>
      <c r="BH642" s="71"/>
      <c r="BI642" s="71"/>
      <c r="BJ642" s="71"/>
      <c r="BK642" s="71"/>
      <c r="BL642" s="72" t="str">
        <f>IFERROR(VLOOKUP(BF642,商品リスト!B:E,3,0),"")</f>
        <v/>
      </c>
      <c r="BM642" s="72"/>
      <c r="BN642" s="72"/>
      <c r="BO642" s="72"/>
      <c r="BP642" s="72"/>
      <c r="BQ642" s="72"/>
      <c r="BR642" s="72"/>
      <c r="BS642" s="72"/>
      <c r="BT642" s="72"/>
      <c r="BU642" s="73" t="str">
        <f>IFERROR(VLOOKUP(BF642,商品リスト!B:E,4,0),"")</f>
        <v/>
      </c>
      <c r="BV642" s="73"/>
      <c r="BW642" s="73"/>
      <c r="BX642" s="73"/>
      <c r="BY642" s="74"/>
      <c r="BZ642" s="74"/>
      <c r="CA642" s="74"/>
      <c r="CB642" s="75" t="str">
        <f t="shared" si="10"/>
        <v/>
      </c>
      <c r="CC642" s="76"/>
      <c r="CD642" s="76"/>
    </row>
    <row r="643" spans="1:82" ht="40.799999999999997" customHeight="1" x14ac:dyDescent="0.2">
      <c r="A643" s="77" t="s">
        <v>641</v>
      </c>
      <c r="B643" s="77"/>
      <c r="C643" s="77"/>
      <c r="D643" s="77"/>
      <c r="E643" s="66"/>
      <c r="F643" s="66"/>
      <c r="G643" s="66"/>
      <c r="H643" s="66"/>
      <c r="I643" s="66"/>
      <c r="J643" s="66"/>
      <c r="K643" s="66"/>
      <c r="L643" s="66"/>
      <c r="M643" s="66"/>
      <c r="N643" s="66"/>
      <c r="O643" s="66"/>
      <c r="P643" s="66"/>
      <c r="Q643" s="66"/>
      <c r="R643" s="66"/>
      <c r="S643" s="65"/>
      <c r="T643" s="65"/>
      <c r="U643" s="65"/>
      <c r="V643" s="65"/>
      <c r="W643" s="66"/>
      <c r="X643" s="66"/>
      <c r="Y643" s="66"/>
      <c r="Z643" s="65"/>
      <c r="AA643" s="65"/>
      <c r="AB643" s="65"/>
      <c r="AC643" s="65"/>
      <c r="AD643" s="66"/>
      <c r="AE643" s="66"/>
      <c r="AF643" s="66"/>
      <c r="AG643" s="65"/>
      <c r="AH643" s="65"/>
      <c r="AI643" s="65"/>
      <c r="AJ643" s="65"/>
      <c r="AK643" s="78"/>
      <c r="AL643" s="78"/>
      <c r="AM643" s="78"/>
      <c r="AN643" s="78"/>
      <c r="AO643" s="78"/>
      <c r="AP643" s="78"/>
      <c r="AQ643" s="78"/>
      <c r="AR643" s="78"/>
      <c r="AS643" s="78"/>
      <c r="AT643" s="71"/>
      <c r="AU643" s="71"/>
      <c r="AV643" s="71"/>
      <c r="AW643" s="71"/>
      <c r="AX643" s="71"/>
      <c r="AY643" s="71"/>
      <c r="AZ643" s="71"/>
      <c r="BA643" s="71"/>
      <c r="BB643" s="71"/>
      <c r="BC643" s="71"/>
      <c r="BD643" s="71"/>
      <c r="BE643" s="71"/>
      <c r="BF643" s="70" t="s">
        <v>21</v>
      </c>
      <c r="BG643" s="71"/>
      <c r="BH643" s="71"/>
      <c r="BI643" s="71"/>
      <c r="BJ643" s="71"/>
      <c r="BK643" s="71"/>
      <c r="BL643" s="72" t="str">
        <f>IFERROR(VLOOKUP(BF643,商品リスト!B:E,3,0),"")</f>
        <v/>
      </c>
      <c r="BM643" s="72"/>
      <c r="BN643" s="72"/>
      <c r="BO643" s="72"/>
      <c r="BP643" s="72"/>
      <c r="BQ643" s="72"/>
      <c r="BR643" s="72"/>
      <c r="BS643" s="72"/>
      <c r="BT643" s="72"/>
      <c r="BU643" s="73" t="str">
        <f>IFERROR(VLOOKUP(BF643,商品リスト!B:E,4,0),"")</f>
        <v/>
      </c>
      <c r="BV643" s="73"/>
      <c r="BW643" s="73"/>
      <c r="BX643" s="73"/>
      <c r="BY643" s="74"/>
      <c r="BZ643" s="74"/>
      <c r="CA643" s="74"/>
      <c r="CB643" s="75" t="str">
        <f t="shared" si="10"/>
        <v/>
      </c>
      <c r="CC643" s="76"/>
      <c r="CD643" s="76"/>
    </row>
    <row r="644" spans="1:82" ht="40.799999999999997" customHeight="1" x14ac:dyDescent="0.2">
      <c r="A644" s="77" t="s">
        <v>642</v>
      </c>
      <c r="B644" s="77"/>
      <c r="C644" s="77"/>
      <c r="D644" s="77"/>
      <c r="E644" s="66"/>
      <c r="F644" s="66"/>
      <c r="G644" s="66"/>
      <c r="H644" s="66"/>
      <c r="I644" s="66"/>
      <c r="J644" s="66"/>
      <c r="K644" s="66"/>
      <c r="L644" s="66"/>
      <c r="M644" s="66"/>
      <c r="N644" s="66"/>
      <c r="O644" s="66"/>
      <c r="P644" s="66"/>
      <c r="Q644" s="66"/>
      <c r="R644" s="66"/>
      <c r="S644" s="65"/>
      <c r="T644" s="65"/>
      <c r="U644" s="65"/>
      <c r="V644" s="65"/>
      <c r="W644" s="66"/>
      <c r="X644" s="66"/>
      <c r="Y644" s="66"/>
      <c r="Z644" s="65"/>
      <c r="AA644" s="65"/>
      <c r="AB644" s="65"/>
      <c r="AC644" s="65"/>
      <c r="AD644" s="66"/>
      <c r="AE644" s="66"/>
      <c r="AF644" s="66"/>
      <c r="AG644" s="65"/>
      <c r="AH644" s="65"/>
      <c r="AI644" s="65"/>
      <c r="AJ644" s="65"/>
      <c r="AK644" s="78"/>
      <c r="AL644" s="78"/>
      <c r="AM644" s="78"/>
      <c r="AN644" s="78"/>
      <c r="AO644" s="78"/>
      <c r="AP644" s="78"/>
      <c r="AQ644" s="78"/>
      <c r="AR644" s="78"/>
      <c r="AS644" s="78"/>
      <c r="AT644" s="71"/>
      <c r="AU644" s="71"/>
      <c r="AV644" s="71"/>
      <c r="AW644" s="71"/>
      <c r="AX644" s="71"/>
      <c r="AY644" s="71"/>
      <c r="AZ644" s="71"/>
      <c r="BA644" s="71"/>
      <c r="BB644" s="71"/>
      <c r="BC644" s="71"/>
      <c r="BD644" s="71"/>
      <c r="BE644" s="71"/>
      <c r="BF644" s="70" t="s">
        <v>21</v>
      </c>
      <c r="BG644" s="71"/>
      <c r="BH644" s="71"/>
      <c r="BI644" s="71"/>
      <c r="BJ644" s="71"/>
      <c r="BK644" s="71"/>
      <c r="BL644" s="72" t="str">
        <f>IFERROR(VLOOKUP(BF644,商品リスト!B:E,3,0),"")</f>
        <v/>
      </c>
      <c r="BM644" s="72"/>
      <c r="BN644" s="72"/>
      <c r="BO644" s="72"/>
      <c r="BP644" s="72"/>
      <c r="BQ644" s="72"/>
      <c r="BR644" s="72"/>
      <c r="BS644" s="72"/>
      <c r="BT644" s="72"/>
      <c r="BU644" s="73" t="str">
        <f>IFERROR(VLOOKUP(BF644,商品リスト!B:E,4,0),"")</f>
        <v/>
      </c>
      <c r="BV644" s="73"/>
      <c r="BW644" s="73"/>
      <c r="BX644" s="73"/>
      <c r="BY644" s="74"/>
      <c r="BZ644" s="74"/>
      <c r="CA644" s="74"/>
      <c r="CB644" s="75" t="str">
        <f t="shared" si="10"/>
        <v/>
      </c>
      <c r="CC644" s="76"/>
      <c r="CD644" s="76"/>
    </row>
    <row r="645" spans="1:82" ht="40.799999999999997" customHeight="1" x14ac:dyDescent="0.2">
      <c r="A645" s="77" t="s">
        <v>643</v>
      </c>
      <c r="B645" s="77"/>
      <c r="C645" s="77"/>
      <c r="D645" s="77"/>
      <c r="E645" s="66"/>
      <c r="F645" s="66"/>
      <c r="G645" s="66"/>
      <c r="H645" s="66"/>
      <c r="I645" s="66"/>
      <c r="J645" s="66"/>
      <c r="K645" s="66"/>
      <c r="L645" s="66"/>
      <c r="M645" s="66"/>
      <c r="N645" s="66"/>
      <c r="O645" s="66"/>
      <c r="P645" s="66"/>
      <c r="Q645" s="66"/>
      <c r="R645" s="66"/>
      <c r="S645" s="65"/>
      <c r="T645" s="65"/>
      <c r="U645" s="65"/>
      <c r="V645" s="65"/>
      <c r="W645" s="66"/>
      <c r="X645" s="66"/>
      <c r="Y645" s="66"/>
      <c r="Z645" s="65"/>
      <c r="AA645" s="65"/>
      <c r="AB645" s="65"/>
      <c r="AC645" s="65"/>
      <c r="AD645" s="66"/>
      <c r="AE645" s="66"/>
      <c r="AF645" s="66"/>
      <c r="AG645" s="65"/>
      <c r="AH645" s="65"/>
      <c r="AI645" s="65"/>
      <c r="AJ645" s="65"/>
      <c r="AK645" s="78"/>
      <c r="AL645" s="78"/>
      <c r="AM645" s="78"/>
      <c r="AN645" s="78"/>
      <c r="AO645" s="78"/>
      <c r="AP645" s="78"/>
      <c r="AQ645" s="78"/>
      <c r="AR645" s="78"/>
      <c r="AS645" s="78"/>
      <c r="AT645" s="71"/>
      <c r="AU645" s="71"/>
      <c r="AV645" s="71"/>
      <c r="AW645" s="71"/>
      <c r="AX645" s="71"/>
      <c r="AY645" s="71"/>
      <c r="AZ645" s="71"/>
      <c r="BA645" s="71"/>
      <c r="BB645" s="71"/>
      <c r="BC645" s="71"/>
      <c r="BD645" s="71"/>
      <c r="BE645" s="71"/>
      <c r="BF645" s="70" t="s">
        <v>21</v>
      </c>
      <c r="BG645" s="71"/>
      <c r="BH645" s="71"/>
      <c r="BI645" s="71"/>
      <c r="BJ645" s="71"/>
      <c r="BK645" s="71"/>
      <c r="BL645" s="72" t="str">
        <f>IFERROR(VLOOKUP(BF645,商品リスト!B:E,3,0),"")</f>
        <v/>
      </c>
      <c r="BM645" s="72"/>
      <c r="BN645" s="72"/>
      <c r="BO645" s="72"/>
      <c r="BP645" s="72"/>
      <c r="BQ645" s="72"/>
      <c r="BR645" s="72"/>
      <c r="BS645" s="72"/>
      <c r="BT645" s="72"/>
      <c r="BU645" s="73" t="str">
        <f>IFERROR(VLOOKUP(BF645,商品リスト!B:E,4,0),"")</f>
        <v/>
      </c>
      <c r="BV645" s="73"/>
      <c r="BW645" s="73"/>
      <c r="BX645" s="73"/>
      <c r="BY645" s="74"/>
      <c r="BZ645" s="74"/>
      <c r="CA645" s="74"/>
      <c r="CB645" s="75" t="str">
        <f t="shared" si="10"/>
        <v/>
      </c>
      <c r="CC645" s="76"/>
      <c r="CD645" s="76"/>
    </row>
    <row r="646" spans="1:82" ht="40.799999999999997" customHeight="1" x14ac:dyDescent="0.2">
      <c r="A646" s="77" t="s">
        <v>644</v>
      </c>
      <c r="B646" s="77"/>
      <c r="C646" s="77"/>
      <c r="D646" s="77"/>
      <c r="E646" s="66"/>
      <c r="F646" s="66"/>
      <c r="G646" s="66"/>
      <c r="H646" s="66"/>
      <c r="I646" s="66"/>
      <c r="J646" s="66"/>
      <c r="K646" s="66"/>
      <c r="L646" s="66"/>
      <c r="M646" s="66"/>
      <c r="N646" s="66"/>
      <c r="O646" s="66"/>
      <c r="P646" s="66"/>
      <c r="Q646" s="66"/>
      <c r="R646" s="66"/>
      <c r="S646" s="65"/>
      <c r="T646" s="65"/>
      <c r="U646" s="65"/>
      <c r="V646" s="65"/>
      <c r="W646" s="66"/>
      <c r="X646" s="66"/>
      <c r="Y646" s="66"/>
      <c r="Z646" s="65"/>
      <c r="AA646" s="65"/>
      <c r="AB646" s="65"/>
      <c r="AC646" s="65"/>
      <c r="AD646" s="66"/>
      <c r="AE646" s="66"/>
      <c r="AF646" s="66"/>
      <c r="AG646" s="65"/>
      <c r="AH646" s="65"/>
      <c r="AI646" s="65"/>
      <c r="AJ646" s="65"/>
      <c r="AK646" s="78"/>
      <c r="AL646" s="78"/>
      <c r="AM646" s="78"/>
      <c r="AN646" s="78"/>
      <c r="AO646" s="78"/>
      <c r="AP646" s="78"/>
      <c r="AQ646" s="78"/>
      <c r="AR646" s="78"/>
      <c r="AS646" s="78"/>
      <c r="AT646" s="71"/>
      <c r="AU646" s="71"/>
      <c r="AV646" s="71"/>
      <c r="AW646" s="71"/>
      <c r="AX646" s="71"/>
      <c r="AY646" s="71"/>
      <c r="AZ646" s="71"/>
      <c r="BA646" s="71"/>
      <c r="BB646" s="71"/>
      <c r="BC646" s="71"/>
      <c r="BD646" s="71"/>
      <c r="BE646" s="71"/>
      <c r="BF646" s="70" t="s">
        <v>21</v>
      </c>
      <c r="BG646" s="71"/>
      <c r="BH646" s="71"/>
      <c r="BI646" s="71"/>
      <c r="BJ646" s="71"/>
      <c r="BK646" s="71"/>
      <c r="BL646" s="72" t="str">
        <f>IFERROR(VLOOKUP(BF646,商品リスト!B:E,3,0),"")</f>
        <v/>
      </c>
      <c r="BM646" s="72"/>
      <c r="BN646" s="72"/>
      <c r="BO646" s="72"/>
      <c r="BP646" s="72"/>
      <c r="BQ646" s="72"/>
      <c r="BR646" s="72"/>
      <c r="BS646" s="72"/>
      <c r="BT646" s="72"/>
      <c r="BU646" s="73" t="str">
        <f>IFERROR(VLOOKUP(BF646,商品リスト!B:E,4,0),"")</f>
        <v/>
      </c>
      <c r="BV646" s="73"/>
      <c r="BW646" s="73"/>
      <c r="BX646" s="73"/>
      <c r="BY646" s="74"/>
      <c r="BZ646" s="74"/>
      <c r="CA646" s="74"/>
      <c r="CB646" s="75" t="str">
        <f t="shared" si="10"/>
        <v/>
      </c>
      <c r="CC646" s="76"/>
      <c r="CD646" s="76"/>
    </row>
    <row r="647" spans="1:82" ht="40.799999999999997" customHeight="1" x14ac:dyDescent="0.2">
      <c r="A647" s="77" t="s">
        <v>645</v>
      </c>
      <c r="B647" s="77"/>
      <c r="C647" s="77"/>
      <c r="D647" s="77"/>
      <c r="E647" s="66"/>
      <c r="F647" s="66"/>
      <c r="G647" s="66"/>
      <c r="H647" s="66"/>
      <c r="I647" s="66"/>
      <c r="J647" s="66"/>
      <c r="K647" s="66"/>
      <c r="L647" s="66"/>
      <c r="M647" s="66"/>
      <c r="N647" s="66"/>
      <c r="O647" s="66"/>
      <c r="P647" s="66"/>
      <c r="Q647" s="66"/>
      <c r="R647" s="66"/>
      <c r="S647" s="65"/>
      <c r="T647" s="65"/>
      <c r="U647" s="65"/>
      <c r="V647" s="65"/>
      <c r="W647" s="66"/>
      <c r="X647" s="66"/>
      <c r="Y647" s="66"/>
      <c r="Z647" s="65"/>
      <c r="AA647" s="65"/>
      <c r="AB647" s="65"/>
      <c r="AC647" s="65"/>
      <c r="AD647" s="66"/>
      <c r="AE647" s="66"/>
      <c r="AF647" s="66"/>
      <c r="AG647" s="65"/>
      <c r="AH647" s="65"/>
      <c r="AI647" s="65"/>
      <c r="AJ647" s="65"/>
      <c r="AK647" s="78"/>
      <c r="AL647" s="78"/>
      <c r="AM647" s="78"/>
      <c r="AN647" s="78"/>
      <c r="AO647" s="78"/>
      <c r="AP647" s="78"/>
      <c r="AQ647" s="78"/>
      <c r="AR647" s="78"/>
      <c r="AS647" s="78"/>
      <c r="AT647" s="71"/>
      <c r="AU647" s="71"/>
      <c r="AV647" s="71"/>
      <c r="AW647" s="71"/>
      <c r="AX647" s="71"/>
      <c r="AY647" s="71"/>
      <c r="AZ647" s="71"/>
      <c r="BA647" s="71"/>
      <c r="BB647" s="71"/>
      <c r="BC647" s="71"/>
      <c r="BD647" s="71"/>
      <c r="BE647" s="71"/>
      <c r="BF647" s="70" t="s">
        <v>21</v>
      </c>
      <c r="BG647" s="71"/>
      <c r="BH647" s="71"/>
      <c r="BI647" s="71"/>
      <c r="BJ647" s="71"/>
      <c r="BK647" s="71"/>
      <c r="BL647" s="72" t="str">
        <f>IFERROR(VLOOKUP(BF647,商品リスト!B:E,3,0),"")</f>
        <v/>
      </c>
      <c r="BM647" s="72"/>
      <c r="BN647" s="72"/>
      <c r="BO647" s="72"/>
      <c r="BP647" s="72"/>
      <c r="BQ647" s="72"/>
      <c r="BR647" s="72"/>
      <c r="BS647" s="72"/>
      <c r="BT647" s="72"/>
      <c r="BU647" s="73" t="str">
        <f>IFERROR(VLOOKUP(BF647,商品リスト!B:E,4,0),"")</f>
        <v/>
      </c>
      <c r="BV647" s="73"/>
      <c r="BW647" s="73"/>
      <c r="BX647" s="73"/>
      <c r="BY647" s="74"/>
      <c r="BZ647" s="74"/>
      <c r="CA647" s="74"/>
      <c r="CB647" s="75" t="str">
        <f t="shared" si="10"/>
        <v/>
      </c>
      <c r="CC647" s="76"/>
      <c r="CD647" s="76"/>
    </row>
    <row r="648" spans="1:82" ht="40.799999999999997" customHeight="1" x14ac:dyDescent="0.2">
      <c r="A648" s="77" t="s">
        <v>646</v>
      </c>
      <c r="B648" s="77"/>
      <c r="C648" s="77"/>
      <c r="D648" s="77"/>
      <c r="E648" s="66"/>
      <c r="F648" s="66"/>
      <c r="G648" s="66"/>
      <c r="H648" s="66"/>
      <c r="I648" s="66"/>
      <c r="J648" s="66"/>
      <c r="K648" s="66"/>
      <c r="L648" s="66"/>
      <c r="M648" s="66"/>
      <c r="N648" s="66"/>
      <c r="O648" s="66"/>
      <c r="P648" s="66"/>
      <c r="Q648" s="66"/>
      <c r="R648" s="66"/>
      <c r="S648" s="65"/>
      <c r="T648" s="65"/>
      <c r="U648" s="65"/>
      <c r="V648" s="65"/>
      <c r="W648" s="66"/>
      <c r="X648" s="66"/>
      <c r="Y648" s="66"/>
      <c r="Z648" s="65"/>
      <c r="AA648" s="65"/>
      <c r="AB648" s="65"/>
      <c r="AC648" s="65"/>
      <c r="AD648" s="66"/>
      <c r="AE648" s="66"/>
      <c r="AF648" s="66"/>
      <c r="AG648" s="65"/>
      <c r="AH648" s="65"/>
      <c r="AI648" s="65"/>
      <c r="AJ648" s="65"/>
      <c r="AK648" s="78"/>
      <c r="AL648" s="78"/>
      <c r="AM648" s="78"/>
      <c r="AN648" s="78"/>
      <c r="AO648" s="78"/>
      <c r="AP648" s="78"/>
      <c r="AQ648" s="78"/>
      <c r="AR648" s="78"/>
      <c r="AS648" s="78"/>
      <c r="AT648" s="71"/>
      <c r="AU648" s="71"/>
      <c r="AV648" s="71"/>
      <c r="AW648" s="71"/>
      <c r="AX648" s="71"/>
      <c r="AY648" s="71"/>
      <c r="AZ648" s="71"/>
      <c r="BA648" s="71"/>
      <c r="BB648" s="71"/>
      <c r="BC648" s="71"/>
      <c r="BD648" s="71"/>
      <c r="BE648" s="71"/>
      <c r="BF648" s="70" t="s">
        <v>21</v>
      </c>
      <c r="BG648" s="71"/>
      <c r="BH648" s="71"/>
      <c r="BI648" s="71"/>
      <c r="BJ648" s="71"/>
      <c r="BK648" s="71"/>
      <c r="BL648" s="72" t="str">
        <f>IFERROR(VLOOKUP(BF648,商品リスト!B:E,3,0),"")</f>
        <v/>
      </c>
      <c r="BM648" s="72"/>
      <c r="BN648" s="72"/>
      <c r="BO648" s="72"/>
      <c r="BP648" s="72"/>
      <c r="BQ648" s="72"/>
      <c r="BR648" s="72"/>
      <c r="BS648" s="72"/>
      <c r="BT648" s="72"/>
      <c r="BU648" s="73" t="str">
        <f>IFERROR(VLOOKUP(BF648,商品リスト!B:E,4,0),"")</f>
        <v/>
      </c>
      <c r="BV648" s="73"/>
      <c r="BW648" s="73"/>
      <c r="BX648" s="73"/>
      <c r="BY648" s="74"/>
      <c r="BZ648" s="74"/>
      <c r="CA648" s="74"/>
      <c r="CB648" s="75" t="str">
        <f t="shared" si="10"/>
        <v/>
      </c>
      <c r="CC648" s="76"/>
      <c r="CD648" s="76"/>
    </row>
    <row r="649" spans="1:82" ht="40.799999999999997" customHeight="1" x14ac:dyDescent="0.2">
      <c r="A649" s="77" t="s">
        <v>647</v>
      </c>
      <c r="B649" s="77"/>
      <c r="C649" s="77"/>
      <c r="D649" s="77"/>
      <c r="E649" s="66"/>
      <c r="F649" s="66"/>
      <c r="G649" s="66"/>
      <c r="H649" s="66"/>
      <c r="I649" s="66"/>
      <c r="J649" s="66"/>
      <c r="K649" s="66"/>
      <c r="L649" s="66"/>
      <c r="M649" s="66"/>
      <c r="N649" s="66"/>
      <c r="O649" s="66"/>
      <c r="P649" s="66"/>
      <c r="Q649" s="66"/>
      <c r="R649" s="66"/>
      <c r="S649" s="65"/>
      <c r="T649" s="65"/>
      <c r="U649" s="65"/>
      <c r="V649" s="65"/>
      <c r="W649" s="66"/>
      <c r="X649" s="66"/>
      <c r="Y649" s="66"/>
      <c r="Z649" s="65"/>
      <c r="AA649" s="65"/>
      <c r="AB649" s="65"/>
      <c r="AC649" s="65"/>
      <c r="AD649" s="66"/>
      <c r="AE649" s="66"/>
      <c r="AF649" s="66"/>
      <c r="AG649" s="65"/>
      <c r="AH649" s="65"/>
      <c r="AI649" s="65"/>
      <c r="AJ649" s="65"/>
      <c r="AK649" s="78"/>
      <c r="AL649" s="78"/>
      <c r="AM649" s="78"/>
      <c r="AN649" s="78"/>
      <c r="AO649" s="78"/>
      <c r="AP649" s="78"/>
      <c r="AQ649" s="78"/>
      <c r="AR649" s="78"/>
      <c r="AS649" s="78"/>
      <c r="AT649" s="71"/>
      <c r="AU649" s="71"/>
      <c r="AV649" s="71"/>
      <c r="AW649" s="71"/>
      <c r="AX649" s="71"/>
      <c r="AY649" s="71"/>
      <c r="AZ649" s="71"/>
      <c r="BA649" s="71"/>
      <c r="BB649" s="71"/>
      <c r="BC649" s="71"/>
      <c r="BD649" s="71"/>
      <c r="BE649" s="71"/>
      <c r="BF649" s="70" t="s">
        <v>21</v>
      </c>
      <c r="BG649" s="71"/>
      <c r="BH649" s="71"/>
      <c r="BI649" s="71"/>
      <c r="BJ649" s="71"/>
      <c r="BK649" s="71"/>
      <c r="BL649" s="72" t="str">
        <f>IFERROR(VLOOKUP(BF649,商品リスト!B:E,3,0),"")</f>
        <v/>
      </c>
      <c r="BM649" s="72"/>
      <c r="BN649" s="72"/>
      <c r="BO649" s="72"/>
      <c r="BP649" s="72"/>
      <c r="BQ649" s="72"/>
      <c r="BR649" s="72"/>
      <c r="BS649" s="72"/>
      <c r="BT649" s="72"/>
      <c r="BU649" s="73" t="str">
        <f>IFERROR(VLOOKUP(BF649,商品リスト!B:E,4,0),"")</f>
        <v/>
      </c>
      <c r="BV649" s="73"/>
      <c r="BW649" s="73"/>
      <c r="BX649" s="73"/>
      <c r="BY649" s="74"/>
      <c r="BZ649" s="74"/>
      <c r="CA649" s="74"/>
      <c r="CB649" s="75" t="str">
        <f t="shared" si="10"/>
        <v/>
      </c>
      <c r="CC649" s="76"/>
      <c r="CD649" s="76"/>
    </row>
    <row r="650" spans="1:82" ht="40.799999999999997" customHeight="1" x14ac:dyDescent="0.2">
      <c r="A650" s="77" t="s">
        <v>648</v>
      </c>
      <c r="B650" s="77"/>
      <c r="C650" s="77"/>
      <c r="D650" s="77"/>
      <c r="E650" s="66"/>
      <c r="F650" s="66"/>
      <c r="G650" s="66"/>
      <c r="H650" s="66"/>
      <c r="I650" s="66"/>
      <c r="J650" s="66"/>
      <c r="K650" s="66"/>
      <c r="L650" s="66"/>
      <c r="M650" s="66"/>
      <c r="N650" s="66"/>
      <c r="O650" s="66"/>
      <c r="P650" s="66"/>
      <c r="Q650" s="66"/>
      <c r="R650" s="66"/>
      <c r="S650" s="65"/>
      <c r="T650" s="65"/>
      <c r="U650" s="65"/>
      <c r="V650" s="65"/>
      <c r="W650" s="66"/>
      <c r="X650" s="66"/>
      <c r="Y650" s="66"/>
      <c r="Z650" s="65"/>
      <c r="AA650" s="65"/>
      <c r="AB650" s="65"/>
      <c r="AC650" s="65"/>
      <c r="AD650" s="66"/>
      <c r="AE650" s="66"/>
      <c r="AF650" s="66"/>
      <c r="AG650" s="65"/>
      <c r="AH650" s="65"/>
      <c r="AI650" s="65"/>
      <c r="AJ650" s="65"/>
      <c r="AK650" s="78"/>
      <c r="AL650" s="78"/>
      <c r="AM650" s="78"/>
      <c r="AN650" s="78"/>
      <c r="AO650" s="78"/>
      <c r="AP650" s="78"/>
      <c r="AQ650" s="78"/>
      <c r="AR650" s="78"/>
      <c r="AS650" s="78"/>
      <c r="AT650" s="71"/>
      <c r="AU650" s="71"/>
      <c r="AV650" s="71"/>
      <c r="AW650" s="71"/>
      <c r="AX650" s="71"/>
      <c r="AY650" s="71"/>
      <c r="AZ650" s="71"/>
      <c r="BA650" s="71"/>
      <c r="BB650" s="71"/>
      <c r="BC650" s="71"/>
      <c r="BD650" s="71"/>
      <c r="BE650" s="71"/>
      <c r="BF650" s="70" t="s">
        <v>21</v>
      </c>
      <c r="BG650" s="71"/>
      <c r="BH650" s="71"/>
      <c r="BI650" s="71"/>
      <c r="BJ650" s="71"/>
      <c r="BK650" s="71"/>
      <c r="BL650" s="72" t="str">
        <f>IFERROR(VLOOKUP(BF650,商品リスト!B:E,3,0),"")</f>
        <v/>
      </c>
      <c r="BM650" s="72"/>
      <c r="BN650" s="72"/>
      <c r="BO650" s="72"/>
      <c r="BP650" s="72"/>
      <c r="BQ650" s="72"/>
      <c r="BR650" s="72"/>
      <c r="BS650" s="72"/>
      <c r="BT650" s="72"/>
      <c r="BU650" s="73" t="str">
        <f>IFERROR(VLOOKUP(BF650,商品リスト!B:E,4,0),"")</f>
        <v/>
      </c>
      <c r="BV650" s="73"/>
      <c r="BW650" s="73"/>
      <c r="BX650" s="73"/>
      <c r="BY650" s="74"/>
      <c r="BZ650" s="74"/>
      <c r="CA650" s="74"/>
      <c r="CB650" s="75" t="str">
        <f t="shared" si="10"/>
        <v/>
      </c>
      <c r="CC650" s="76"/>
      <c r="CD650" s="76"/>
    </row>
    <row r="651" spans="1:82" ht="40.799999999999997" customHeight="1" x14ac:dyDescent="0.2">
      <c r="A651" s="77" t="s">
        <v>649</v>
      </c>
      <c r="B651" s="77"/>
      <c r="C651" s="77"/>
      <c r="D651" s="77"/>
      <c r="E651" s="66"/>
      <c r="F651" s="66"/>
      <c r="G651" s="66"/>
      <c r="H651" s="66"/>
      <c r="I651" s="66"/>
      <c r="J651" s="66"/>
      <c r="K651" s="66"/>
      <c r="L651" s="66"/>
      <c r="M651" s="66"/>
      <c r="N651" s="66"/>
      <c r="O651" s="66"/>
      <c r="P651" s="66"/>
      <c r="Q651" s="66"/>
      <c r="R651" s="66"/>
      <c r="S651" s="65"/>
      <c r="T651" s="65"/>
      <c r="U651" s="65"/>
      <c r="V651" s="65"/>
      <c r="W651" s="66"/>
      <c r="X651" s="66"/>
      <c r="Y651" s="66"/>
      <c r="Z651" s="65"/>
      <c r="AA651" s="65"/>
      <c r="AB651" s="65"/>
      <c r="AC651" s="65"/>
      <c r="AD651" s="66"/>
      <c r="AE651" s="66"/>
      <c r="AF651" s="66"/>
      <c r="AG651" s="65"/>
      <c r="AH651" s="65"/>
      <c r="AI651" s="65"/>
      <c r="AJ651" s="65"/>
      <c r="AK651" s="78"/>
      <c r="AL651" s="78"/>
      <c r="AM651" s="78"/>
      <c r="AN651" s="78"/>
      <c r="AO651" s="78"/>
      <c r="AP651" s="78"/>
      <c r="AQ651" s="78"/>
      <c r="AR651" s="78"/>
      <c r="AS651" s="78"/>
      <c r="AT651" s="71"/>
      <c r="AU651" s="71"/>
      <c r="AV651" s="71"/>
      <c r="AW651" s="71"/>
      <c r="AX651" s="71"/>
      <c r="AY651" s="71"/>
      <c r="AZ651" s="71"/>
      <c r="BA651" s="71"/>
      <c r="BB651" s="71"/>
      <c r="BC651" s="71"/>
      <c r="BD651" s="71"/>
      <c r="BE651" s="71"/>
      <c r="BF651" s="70" t="s">
        <v>21</v>
      </c>
      <c r="BG651" s="71"/>
      <c r="BH651" s="71"/>
      <c r="BI651" s="71"/>
      <c r="BJ651" s="71"/>
      <c r="BK651" s="71"/>
      <c r="BL651" s="72" t="str">
        <f>IFERROR(VLOOKUP(BF651,商品リスト!B:E,3,0),"")</f>
        <v/>
      </c>
      <c r="BM651" s="72"/>
      <c r="BN651" s="72"/>
      <c r="BO651" s="72"/>
      <c r="BP651" s="72"/>
      <c r="BQ651" s="72"/>
      <c r="BR651" s="72"/>
      <c r="BS651" s="72"/>
      <c r="BT651" s="72"/>
      <c r="BU651" s="73" t="str">
        <f>IFERROR(VLOOKUP(BF651,商品リスト!B:E,4,0),"")</f>
        <v/>
      </c>
      <c r="BV651" s="73"/>
      <c r="BW651" s="73"/>
      <c r="BX651" s="73"/>
      <c r="BY651" s="74"/>
      <c r="BZ651" s="74"/>
      <c r="CA651" s="74"/>
      <c r="CB651" s="75" t="str">
        <f t="shared" si="10"/>
        <v/>
      </c>
      <c r="CC651" s="76"/>
      <c r="CD651" s="76"/>
    </row>
    <row r="652" spans="1:82" ht="40.799999999999997" customHeight="1" x14ac:dyDescent="0.2">
      <c r="A652" s="77" t="s">
        <v>650</v>
      </c>
      <c r="B652" s="77"/>
      <c r="C652" s="77"/>
      <c r="D652" s="77"/>
      <c r="E652" s="66"/>
      <c r="F652" s="66"/>
      <c r="G652" s="66"/>
      <c r="H652" s="66"/>
      <c r="I652" s="66"/>
      <c r="J652" s="66"/>
      <c r="K652" s="66"/>
      <c r="L652" s="66"/>
      <c r="M652" s="66"/>
      <c r="N652" s="66"/>
      <c r="O652" s="66"/>
      <c r="P652" s="66"/>
      <c r="Q652" s="66"/>
      <c r="R652" s="66"/>
      <c r="S652" s="65"/>
      <c r="T652" s="65"/>
      <c r="U652" s="65"/>
      <c r="V652" s="65"/>
      <c r="W652" s="66"/>
      <c r="X652" s="66"/>
      <c r="Y652" s="66"/>
      <c r="Z652" s="65"/>
      <c r="AA652" s="65"/>
      <c r="AB652" s="65"/>
      <c r="AC652" s="65"/>
      <c r="AD652" s="66"/>
      <c r="AE652" s="66"/>
      <c r="AF652" s="66"/>
      <c r="AG652" s="65"/>
      <c r="AH652" s="65"/>
      <c r="AI652" s="65"/>
      <c r="AJ652" s="65"/>
      <c r="AK652" s="78"/>
      <c r="AL652" s="78"/>
      <c r="AM652" s="78"/>
      <c r="AN652" s="78"/>
      <c r="AO652" s="78"/>
      <c r="AP652" s="78"/>
      <c r="AQ652" s="78"/>
      <c r="AR652" s="78"/>
      <c r="AS652" s="78"/>
      <c r="AT652" s="71"/>
      <c r="AU652" s="71"/>
      <c r="AV652" s="71"/>
      <c r="AW652" s="71"/>
      <c r="AX652" s="71"/>
      <c r="AY652" s="71"/>
      <c r="AZ652" s="71"/>
      <c r="BA652" s="71"/>
      <c r="BB652" s="71"/>
      <c r="BC652" s="71"/>
      <c r="BD652" s="71"/>
      <c r="BE652" s="71"/>
      <c r="BF652" s="70" t="s">
        <v>21</v>
      </c>
      <c r="BG652" s="71"/>
      <c r="BH652" s="71"/>
      <c r="BI652" s="71"/>
      <c r="BJ652" s="71"/>
      <c r="BK652" s="71"/>
      <c r="BL652" s="72" t="str">
        <f>IFERROR(VLOOKUP(BF652,商品リスト!B:E,3,0),"")</f>
        <v/>
      </c>
      <c r="BM652" s="72"/>
      <c r="BN652" s="72"/>
      <c r="BO652" s="72"/>
      <c r="BP652" s="72"/>
      <c r="BQ652" s="72"/>
      <c r="BR652" s="72"/>
      <c r="BS652" s="72"/>
      <c r="BT652" s="72"/>
      <c r="BU652" s="73" t="str">
        <f>IFERROR(VLOOKUP(BF652,商品リスト!B:E,4,0),"")</f>
        <v/>
      </c>
      <c r="BV652" s="73"/>
      <c r="BW652" s="73"/>
      <c r="BX652" s="73"/>
      <c r="BY652" s="74"/>
      <c r="BZ652" s="74"/>
      <c r="CA652" s="74"/>
      <c r="CB652" s="75" t="str">
        <f t="shared" si="10"/>
        <v/>
      </c>
      <c r="CC652" s="76"/>
      <c r="CD652" s="76"/>
    </row>
    <row r="653" spans="1:82" ht="40.799999999999997" customHeight="1" x14ac:dyDescent="0.2">
      <c r="A653" s="77" t="s">
        <v>651</v>
      </c>
      <c r="B653" s="77"/>
      <c r="C653" s="77"/>
      <c r="D653" s="77"/>
      <c r="E653" s="66"/>
      <c r="F653" s="66"/>
      <c r="G653" s="66"/>
      <c r="H653" s="66"/>
      <c r="I653" s="66"/>
      <c r="J653" s="66"/>
      <c r="K653" s="66"/>
      <c r="L653" s="66"/>
      <c r="M653" s="66"/>
      <c r="N653" s="66"/>
      <c r="O653" s="66"/>
      <c r="P653" s="66"/>
      <c r="Q653" s="66"/>
      <c r="R653" s="66"/>
      <c r="S653" s="65"/>
      <c r="T653" s="65"/>
      <c r="U653" s="65"/>
      <c r="V653" s="65"/>
      <c r="W653" s="66"/>
      <c r="X653" s="66"/>
      <c r="Y653" s="66"/>
      <c r="Z653" s="65"/>
      <c r="AA653" s="65"/>
      <c r="AB653" s="65"/>
      <c r="AC653" s="65"/>
      <c r="AD653" s="66"/>
      <c r="AE653" s="66"/>
      <c r="AF653" s="66"/>
      <c r="AG653" s="65"/>
      <c r="AH653" s="65"/>
      <c r="AI653" s="65"/>
      <c r="AJ653" s="65"/>
      <c r="AK653" s="78"/>
      <c r="AL653" s="78"/>
      <c r="AM653" s="78"/>
      <c r="AN653" s="78"/>
      <c r="AO653" s="78"/>
      <c r="AP653" s="78"/>
      <c r="AQ653" s="78"/>
      <c r="AR653" s="78"/>
      <c r="AS653" s="78"/>
      <c r="AT653" s="71"/>
      <c r="AU653" s="71"/>
      <c r="AV653" s="71"/>
      <c r="AW653" s="71"/>
      <c r="AX653" s="71"/>
      <c r="AY653" s="71"/>
      <c r="AZ653" s="71"/>
      <c r="BA653" s="71"/>
      <c r="BB653" s="71"/>
      <c r="BC653" s="71"/>
      <c r="BD653" s="71"/>
      <c r="BE653" s="71"/>
      <c r="BF653" s="70" t="s">
        <v>21</v>
      </c>
      <c r="BG653" s="71"/>
      <c r="BH653" s="71"/>
      <c r="BI653" s="71"/>
      <c r="BJ653" s="71"/>
      <c r="BK653" s="71"/>
      <c r="BL653" s="72" t="str">
        <f>IFERROR(VLOOKUP(BF653,商品リスト!B:E,3,0),"")</f>
        <v/>
      </c>
      <c r="BM653" s="72"/>
      <c r="BN653" s="72"/>
      <c r="BO653" s="72"/>
      <c r="BP653" s="72"/>
      <c r="BQ653" s="72"/>
      <c r="BR653" s="72"/>
      <c r="BS653" s="72"/>
      <c r="BT653" s="72"/>
      <c r="BU653" s="73" t="str">
        <f>IFERROR(VLOOKUP(BF653,商品リスト!B:E,4,0),"")</f>
        <v/>
      </c>
      <c r="BV653" s="73"/>
      <c r="BW653" s="73"/>
      <c r="BX653" s="73"/>
      <c r="BY653" s="74"/>
      <c r="BZ653" s="74"/>
      <c r="CA653" s="74"/>
      <c r="CB653" s="75" t="str">
        <f t="shared" si="10"/>
        <v/>
      </c>
      <c r="CC653" s="76"/>
      <c r="CD653" s="76"/>
    </row>
    <row r="654" spans="1:82" ht="40.799999999999997" customHeight="1" x14ac:dyDescent="0.2">
      <c r="A654" s="77" t="s">
        <v>652</v>
      </c>
      <c r="B654" s="77"/>
      <c r="C654" s="77"/>
      <c r="D654" s="77"/>
      <c r="E654" s="66"/>
      <c r="F654" s="66"/>
      <c r="G654" s="66"/>
      <c r="H654" s="66"/>
      <c r="I654" s="66"/>
      <c r="J654" s="66"/>
      <c r="K654" s="66"/>
      <c r="L654" s="66"/>
      <c r="M654" s="66"/>
      <c r="N654" s="66"/>
      <c r="O654" s="66"/>
      <c r="P654" s="66"/>
      <c r="Q654" s="66"/>
      <c r="R654" s="66"/>
      <c r="S654" s="65"/>
      <c r="T654" s="65"/>
      <c r="U654" s="65"/>
      <c r="V654" s="65"/>
      <c r="W654" s="66"/>
      <c r="X654" s="66"/>
      <c r="Y654" s="66"/>
      <c r="Z654" s="65"/>
      <c r="AA654" s="65"/>
      <c r="AB654" s="65"/>
      <c r="AC654" s="65"/>
      <c r="AD654" s="66"/>
      <c r="AE654" s="66"/>
      <c r="AF654" s="66"/>
      <c r="AG654" s="65"/>
      <c r="AH654" s="65"/>
      <c r="AI654" s="65"/>
      <c r="AJ654" s="65"/>
      <c r="AK654" s="78"/>
      <c r="AL654" s="78"/>
      <c r="AM654" s="78"/>
      <c r="AN654" s="78"/>
      <c r="AO654" s="78"/>
      <c r="AP654" s="78"/>
      <c r="AQ654" s="78"/>
      <c r="AR654" s="78"/>
      <c r="AS654" s="78"/>
      <c r="AT654" s="71"/>
      <c r="AU654" s="71"/>
      <c r="AV654" s="71"/>
      <c r="AW654" s="71"/>
      <c r="AX654" s="71"/>
      <c r="AY654" s="71"/>
      <c r="AZ654" s="71"/>
      <c r="BA654" s="71"/>
      <c r="BB654" s="71"/>
      <c r="BC654" s="71"/>
      <c r="BD654" s="71"/>
      <c r="BE654" s="71"/>
      <c r="BF654" s="70" t="s">
        <v>21</v>
      </c>
      <c r="BG654" s="71"/>
      <c r="BH654" s="71"/>
      <c r="BI654" s="71"/>
      <c r="BJ654" s="71"/>
      <c r="BK654" s="71"/>
      <c r="BL654" s="72" t="str">
        <f>IFERROR(VLOOKUP(BF654,商品リスト!B:E,3,0),"")</f>
        <v/>
      </c>
      <c r="BM654" s="72"/>
      <c r="BN654" s="72"/>
      <c r="BO654" s="72"/>
      <c r="BP654" s="72"/>
      <c r="BQ654" s="72"/>
      <c r="BR654" s="72"/>
      <c r="BS654" s="72"/>
      <c r="BT654" s="72"/>
      <c r="BU654" s="73" t="str">
        <f>IFERROR(VLOOKUP(BF654,商品リスト!B:E,4,0),"")</f>
        <v/>
      </c>
      <c r="BV654" s="73"/>
      <c r="BW654" s="73"/>
      <c r="BX654" s="73"/>
      <c r="BY654" s="74"/>
      <c r="BZ654" s="74"/>
      <c r="CA654" s="74"/>
      <c r="CB654" s="75" t="str">
        <f t="shared" si="10"/>
        <v/>
      </c>
      <c r="CC654" s="76"/>
      <c r="CD654" s="76"/>
    </row>
    <row r="655" spans="1:82" ht="40.799999999999997" customHeight="1" x14ac:dyDescent="0.2">
      <c r="A655" s="77" t="s">
        <v>653</v>
      </c>
      <c r="B655" s="77"/>
      <c r="C655" s="77"/>
      <c r="D655" s="77"/>
      <c r="E655" s="66"/>
      <c r="F655" s="66"/>
      <c r="G655" s="66"/>
      <c r="H655" s="66"/>
      <c r="I655" s="66"/>
      <c r="J655" s="66"/>
      <c r="K655" s="66"/>
      <c r="L655" s="66"/>
      <c r="M655" s="66"/>
      <c r="N655" s="66"/>
      <c r="O655" s="66"/>
      <c r="P655" s="66"/>
      <c r="Q655" s="66"/>
      <c r="R655" s="66"/>
      <c r="S655" s="65"/>
      <c r="T655" s="65"/>
      <c r="U655" s="65"/>
      <c r="V655" s="65"/>
      <c r="W655" s="66"/>
      <c r="X655" s="66"/>
      <c r="Y655" s="66"/>
      <c r="Z655" s="65"/>
      <c r="AA655" s="65"/>
      <c r="AB655" s="65"/>
      <c r="AC655" s="65"/>
      <c r="AD655" s="66"/>
      <c r="AE655" s="66"/>
      <c r="AF655" s="66"/>
      <c r="AG655" s="65"/>
      <c r="AH655" s="65"/>
      <c r="AI655" s="65"/>
      <c r="AJ655" s="65"/>
      <c r="AK655" s="78"/>
      <c r="AL655" s="78"/>
      <c r="AM655" s="78"/>
      <c r="AN655" s="78"/>
      <c r="AO655" s="78"/>
      <c r="AP655" s="78"/>
      <c r="AQ655" s="78"/>
      <c r="AR655" s="78"/>
      <c r="AS655" s="78"/>
      <c r="AT655" s="71"/>
      <c r="AU655" s="71"/>
      <c r="AV655" s="71"/>
      <c r="AW655" s="71"/>
      <c r="AX655" s="71"/>
      <c r="AY655" s="71"/>
      <c r="AZ655" s="71"/>
      <c r="BA655" s="71"/>
      <c r="BB655" s="71"/>
      <c r="BC655" s="71"/>
      <c r="BD655" s="71"/>
      <c r="BE655" s="71"/>
      <c r="BF655" s="70" t="s">
        <v>21</v>
      </c>
      <c r="BG655" s="71"/>
      <c r="BH655" s="71"/>
      <c r="BI655" s="71"/>
      <c r="BJ655" s="71"/>
      <c r="BK655" s="71"/>
      <c r="BL655" s="72" t="str">
        <f>IFERROR(VLOOKUP(BF655,商品リスト!B:E,3,0),"")</f>
        <v/>
      </c>
      <c r="BM655" s="72"/>
      <c r="BN655" s="72"/>
      <c r="BO655" s="72"/>
      <c r="BP655" s="72"/>
      <c r="BQ655" s="72"/>
      <c r="BR655" s="72"/>
      <c r="BS655" s="72"/>
      <c r="BT655" s="72"/>
      <c r="BU655" s="73" t="str">
        <f>IFERROR(VLOOKUP(BF655,商品リスト!B:E,4,0),"")</f>
        <v/>
      </c>
      <c r="BV655" s="73"/>
      <c r="BW655" s="73"/>
      <c r="BX655" s="73"/>
      <c r="BY655" s="74"/>
      <c r="BZ655" s="74"/>
      <c r="CA655" s="74"/>
      <c r="CB655" s="75" t="str">
        <f t="shared" si="10"/>
        <v/>
      </c>
      <c r="CC655" s="76"/>
      <c r="CD655" s="76"/>
    </row>
    <row r="656" spans="1:82" ht="40.799999999999997" customHeight="1" x14ac:dyDescent="0.2">
      <c r="A656" s="77" t="s">
        <v>654</v>
      </c>
      <c r="B656" s="77"/>
      <c r="C656" s="77"/>
      <c r="D656" s="77"/>
      <c r="E656" s="66"/>
      <c r="F656" s="66"/>
      <c r="G656" s="66"/>
      <c r="H656" s="66"/>
      <c r="I656" s="66"/>
      <c r="J656" s="66"/>
      <c r="K656" s="66"/>
      <c r="L656" s="66"/>
      <c r="M656" s="66"/>
      <c r="N656" s="66"/>
      <c r="O656" s="66"/>
      <c r="P656" s="66"/>
      <c r="Q656" s="66"/>
      <c r="R656" s="66"/>
      <c r="S656" s="65"/>
      <c r="T656" s="65"/>
      <c r="U656" s="65"/>
      <c r="V656" s="65"/>
      <c r="W656" s="66"/>
      <c r="X656" s="66"/>
      <c r="Y656" s="66"/>
      <c r="Z656" s="65"/>
      <c r="AA656" s="65"/>
      <c r="AB656" s="65"/>
      <c r="AC656" s="65"/>
      <c r="AD656" s="66"/>
      <c r="AE656" s="66"/>
      <c r="AF656" s="66"/>
      <c r="AG656" s="65"/>
      <c r="AH656" s="65"/>
      <c r="AI656" s="65"/>
      <c r="AJ656" s="65"/>
      <c r="AK656" s="78"/>
      <c r="AL656" s="78"/>
      <c r="AM656" s="78"/>
      <c r="AN656" s="78"/>
      <c r="AO656" s="78"/>
      <c r="AP656" s="78"/>
      <c r="AQ656" s="78"/>
      <c r="AR656" s="78"/>
      <c r="AS656" s="78"/>
      <c r="AT656" s="71"/>
      <c r="AU656" s="71"/>
      <c r="AV656" s="71"/>
      <c r="AW656" s="71"/>
      <c r="AX656" s="71"/>
      <c r="AY656" s="71"/>
      <c r="AZ656" s="71"/>
      <c r="BA656" s="71"/>
      <c r="BB656" s="71"/>
      <c r="BC656" s="71"/>
      <c r="BD656" s="71"/>
      <c r="BE656" s="71"/>
      <c r="BF656" s="70" t="s">
        <v>21</v>
      </c>
      <c r="BG656" s="71"/>
      <c r="BH656" s="71"/>
      <c r="BI656" s="71"/>
      <c r="BJ656" s="71"/>
      <c r="BK656" s="71"/>
      <c r="BL656" s="72" t="str">
        <f>IFERROR(VLOOKUP(BF656,商品リスト!B:E,3,0),"")</f>
        <v/>
      </c>
      <c r="BM656" s="72"/>
      <c r="BN656" s="72"/>
      <c r="BO656" s="72"/>
      <c r="BP656" s="72"/>
      <c r="BQ656" s="72"/>
      <c r="BR656" s="72"/>
      <c r="BS656" s="72"/>
      <c r="BT656" s="72"/>
      <c r="BU656" s="73" t="str">
        <f>IFERROR(VLOOKUP(BF656,商品リスト!B:E,4,0),"")</f>
        <v/>
      </c>
      <c r="BV656" s="73"/>
      <c r="BW656" s="73"/>
      <c r="BX656" s="73"/>
      <c r="BY656" s="74"/>
      <c r="BZ656" s="74"/>
      <c r="CA656" s="74"/>
      <c r="CB656" s="75" t="str">
        <f t="shared" si="10"/>
        <v/>
      </c>
      <c r="CC656" s="76"/>
      <c r="CD656" s="76"/>
    </row>
    <row r="657" spans="1:82" ht="40.799999999999997" customHeight="1" x14ac:dyDescent="0.2">
      <c r="A657" s="77" t="s">
        <v>655</v>
      </c>
      <c r="B657" s="77"/>
      <c r="C657" s="77"/>
      <c r="D657" s="77"/>
      <c r="E657" s="66"/>
      <c r="F657" s="66"/>
      <c r="G657" s="66"/>
      <c r="H657" s="66"/>
      <c r="I657" s="66"/>
      <c r="J657" s="66"/>
      <c r="K657" s="66"/>
      <c r="L657" s="66"/>
      <c r="M657" s="66"/>
      <c r="N657" s="66"/>
      <c r="O657" s="66"/>
      <c r="P657" s="66"/>
      <c r="Q657" s="66"/>
      <c r="R657" s="66"/>
      <c r="S657" s="65"/>
      <c r="T657" s="65"/>
      <c r="U657" s="65"/>
      <c r="V657" s="65"/>
      <c r="W657" s="66"/>
      <c r="X657" s="66"/>
      <c r="Y657" s="66"/>
      <c r="Z657" s="65"/>
      <c r="AA657" s="65"/>
      <c r="AB657" s="65"/>
      <c r="AC657" s="65"/>
      <c r="AD657" s="66"/>
      <c r="AE657" s="66"/>
      <c r="AF657" s="66"/>
      <c r="AG657" s="65"/>
      <c r="AH657" s="65"/>
      <c r="AI657" s="65"/>
      <c r="AJ657" s="65"/>
      <c r="AK657" s="78"/>
      <c r="AL657" s="78"/>
      <c r="AM657" s="78"/>
      <c r="AN657" s="78"/>
      <c r="AO657" s="78"/>
      <c r="AP657" s="78"/>
      <c r="AQ657" s="78"/>
      <c r="AR657" s="78"/>
      <c r="AS657" s="78"/>
      <c r="AT657" s="71"/>
      <c r="AU657" s="71"/>
      <c r="AV657" s="71"/>
      <c r="AW657" s="71"/>
      <c r="AX657" s="71"/>
      <c r="AY657" s="71"/>
      <c r="AZ657" s="71"/>
      <c r="BA657" s="71"/>
      <c r="BB657" s="71"/>
      <c r="BC657" s="71"/>
      <c r="BD657" s="71"/>
      <c r="BE657" s="71"/>
      <c r="BF657" s="70" t="s">
        <v>21</v>
      </c>
      <c r="BG657" s="71"/>
      <c r="BH657" s="71"/>
      <c r="BI657" s="71"/>
      <c r="BJ657" s="71"/>
      <c r="BK657" s="71"/>
      <c r="BL657" s="72" t="str">
        <f>IFERROR(VLOOKUP(BF657,商品リスト!B:E,3,0),"")</f>
        <v/>
      </c>
      <c r="BM657" s="72"/>
      <c r="BN657" s="72"/>
      <c r="BO657" s="72"/>
      <c r="BP657" s="72"/>
      <c r="BQ657" s="72"/>
      <c r="BR657" s="72"/>
      <c r="BS657" s="72"/>
      <c r="BT657" s="72"/>
      <c r="BU657" s="73" t="str">
        <f>IFERROR(VLOOKUP(BF657,商品リスト!B:E,4,0),"")</f>
        <v/>
      </c>
      <c r="BV657" s="73"/>
      <c r="BW657" s="73"/>
      <c r="BX657" s="73"/>
      <c r="BY657" s="74"/>
      <c r="BZ657" s="74"/>
      <c r="CA657" s="74"/>
      <c r="CB657" s="75" t="str">
        <f t="shared" si="10"/>
        <v/>
      </c>
      <c r="CC657" s="76"/>
      <c r="CD657" s="76"/>
    </row>
    <row r="658" spans="1:82" ht="40.799999999999997" customHeight="1" x14ac:dyDescent="0.2">
      <c r="A658" s="77" t="s">
        <v>656</v>
      </c>
      <c r="B658" s="77"/>
      <c r="C658" s="77"/>
      <c r="D658" s="77"/>
      <c r="E658" s="66"/>
      <c r="F658" s="66"/>
      <c r="G658" s="66"/>
      <c r="H658" s="66"/>
      <c r="I658" s="66"/>
      <c r="J658" s="66"/>
      <c r="K658" s="66"/>
      <c r="L658" s="66"/>
      <c r="M658" s="66"/>
      <c r="N658" s="66"/>
      <c r="O658" s="66"/>
      <c r="P658" s="66"/>
      <c r="Q658" s="66"/>
      <c r="R658" s="66"/>
      <c r="S658" s="65"/>
      <c r="T658" s="65"/>
      <c r="U658" s="65"/>
      <c r="V658" s="65"/>
      <c r="W658" s="66"/>
      <c r="X658" s="66"/>
      <c r="Y658" s="66"/>
      <c r="Z658" s="65"/>
      <c r="AA658" s="65"/>
      <c r="AB658" s="65"/>
      <c r="AC658" s="65"/>
      <c r="AD658" s="66"/>
      <c r="AE658" s="66"/>
      <c r="AF658" s="66"/>
      <c r="AG658" s="65"/>
      <c r="AH658" s="65"/>
      <c r="AI658" s="65"/>
      <c r="AJ658" s="65"/>
      <c r="AK658" s="78"/>
      <c r="AL658" s="78"/>
      <c r="AM658" s="78"/>
      <c r="AN658" s="78"/>
      <c r="AO658" s="78"/>
      <c r="AP658" s="78"/>
      <c r="AQ658" s="78"/>
      <c r="AR658" s="78"/>
      <c r="AS658" s="78"/>
      <c r="AT658" s="71"/>
      <c r="AU658" s="71"/>
      <c r="AV658" s="71"/>
      <c r="AW658" s="71"/>
      <c r="AX658" s="71"/>
      <c r="AY658" s="71"/>
      <c r="AZ658" s="71"/>
      <c r="BA658" s="71"/>
      <c r="BB658" s="71"/>
      <c r="BC658" s="71"/>
      <c r="BD658" s="71"/>
      <c r="BE658" s="71"/>
      <c r="BF658" s="70" t="s">
        <v>21</v>
      </c>
      <c r="BG658" s="71"/>
      <c r="BH658" s="71"/>
      <c r="BI658" s="71"/>
      <c r="BJ658" s="71"/>
      <c r="BK658" s="71"/>
      <c r="BL658" s="72" t="str">
        <f>IFERROR(VLOOKUP(BF658,商品リスト!B:E,3,0),"")</f>
        <v/>
      </c>
      <c r="BM658" s="72"/>
      <c r="BN658" s="72"/>
      <c r="BO658" s="72"/>
      <c r="BP658" s="72"/>
      <c r="BQ658" s="72"/>
      <c r="BR658" s="72"/>
      <c r="BS658" s="72"/>
      <c r="BT658" s="72"/>
      <c r="BU658" s="73" t="str">
        <f>IFERROR(VLOOKUP(BF658,商品リスト!B:E,4,0),"")</f>
        <v/>
      </c>
      <c r="BV658" s="73"/>
      <c r="BW658" s="73"/>
      <c r="BX658" s="73"/>
      <c r="BY658" s="74"/>
      <c r="BZ658" s="74"/>
      <c r="CA658" s="74"/>
      <c r="CB658" s="75" t="str">
        <f t="shared" si="10"/>
        <v/>
      </c>
      <c r="CC658" s="76"/>
      <c r="CD658" s="76"/>
    </row>
    <row r="659" spans="1:82" ht="40.799999999999997" customHeight="1" x14ac:dyDescent="0.2">
      <c r="A659" s="77" t="s">
        <v>657</v>
      </c>
      <c r="B659" s="77"/>
      <c r="C659" s="77"/>
      <c r="D659" s="77"/>
      <c r="E659" s="66"/>
      <c r="F659" s="66"/>
      <c r="G659" s="66"/>
      <c r="H659" s="66"/>
      <c r="I659" s="66"/>
      <c r="J659" s="66"/>
      <c r="K659" s="66"/>
      <c r="L659" s="66"/>
      <c r="M659" s="66"/>
      <c r="N659" s="66"/>
      <c r="O659" s="66"/>
      <c r="P659" s="66"/>
      <c r="Q659" s="66"/>
      <c r="R659" s="66"/>
      <c r="S659" s="65"/>
      <c r="T659" s="65"/>
      <c r="U659" s="65"/>
      <c r="V659" s="65"/>
      <c r="W659" s="66"/>
      <c r="X659" s="66"/>
      <c r="Y659" s="66"/>
      <c r="Z659" s="65"/>
      <c r="AA659" s="65"/>
      <c r="AB659" s="65"/>
      <c r="AC659" s="65"/>
      <c r="AD659" s="66"/>
      <c r="AE659" s="66"/>
      <c r="AF659" s="66"/>
      <c r="AG659" s="65"/>
      <c r="AH659" s="65"/>
      <c r="AI659" s="65"/>
      <c r="AJ659" s="65"/>
      <c r="AK659" s="78"/>
      <c r="AL659" s="78"/>
      <c r="AM659" s="78"/>
      <c r="AN659" s="78"/>
      <c r="AO659" s="78"/>
      <c r="AP659" s="78"/>
      <c r="AQ659" s="78"/>
      <c r="AR659" s="78"/>
      <c r="AS659" s="78"/>
      <c r="AT659" s="71"/>
      <c r="AU659" s="71"/>
      <c r="AV659" s="71"/>
      <c r="AW659" s="71"/>
      <c r="AX659" s="71"/>
      <c r="AY659" s="71"/>
      <c r="AZ659" s="71"/>
      <c r="BA659" s="71"/>
      <c r="BB659" s="71"/>
      <c r="BC659" s="71"/>
      <c r="BD659" s="71"/>
      <c r="BE659" s="71"/>
      <c r="BF659" s="70" t="s">
        <v>21</v>
      </c>
      <c r="BG659" s="71"/>
      <c r="BH659" s="71"/>
      <c r="BI659" s="71"/>
      <c r="BJ659" s="71"/>
      <c r="BK659" s="71"/>
      <c r="BL659" s="72" t="str">
        <f>IFERROR(VLOOKUP(BF659,商品リスト!B:E,3,0),"")</f>
        <v/>
      </c>
      <c r="BM659" s="72"/>
      <c r="BN659" s="72"/>
      <c r="BO659" s="72"/>
      <c r="BP659" s="72"/>
      <c r="BQ659" s="72"/>
      <c r="BR659" s="72"/>
      <c r="BS659" s="72"/>
      <c r="BT659" s="72"/>
      <c r="BU659" s="73" t="str">
        <f>IFERROR(VLOOKUP(BF659,商品リスト!B:E,4,0),"")</f>
        <v/>
      </c>
      <c r="BV659" s="73"/>
      <c r="BW659" s="73"/>
      <c r="BX659" s="73"/>
      <c r="BY659" s="74"/>
      <c r="BZ659" s="74"/>
      <c r="CA659" s="74"/>
      <c r="CB659" s="75" t="str">
        <f t="shared" si="10"/>
        <v/>
      </c>
      <c r="CC659" s="76"/>
      <c r="CD659" s="76"/>
    </row>
    <row r="660" spans="1:82" ht="40.799999999999997" customHeight="1" x14ac:dyDescent="0.2">
      <c r="A660" s="77" t="s">
        <v>658</v>
      </c>
      <c r="B660" s="77"/>
      <c r="C660" s="77"/>
      <c r="D660" s="77"/>
      <c r="E660" s="66"/>
      <c r="F660" s="66"/>
      <c r="G660" s="66"/>
      <c r="H660" s="66"/>
      <c r="I660" s="66"/>
      <c r="J660" s="66"/>
      <c r="K660" s="66"/>
      <c r="L660" s="66"/>
      <c r="M660" s="66"/>
      <c r="N660" s="66"/>
      <c r="O660" s="66"/>
      <c r="P660" s="66"/>
      <c r="Q660" s="66"/>
      <c r="R660" s="66"/>
      <c r="S660" s="65"/>
      <c r="T660" s="65"/>
      <c r="U660" s="65"/>
      <c r="V660" s="65"/>
      <c r="W660" s="66"/>
      <c r="X660" s="66"/>
      <c r="Y660" s="66"/>
      <c r="Z660" s="65"/>
      <c r="AA660" s="65"/>
      <c r="AB660" s="65"/>
      <c r="AC660" s="65"/>
      <c r="AD660" s="66"/>
      <c r="AE660" s="66"/>
      <c r="AF660" s="66"/>
      <c r="AG660" s="65"/>
      <c r="AH660" s="65"/>
      <c r="AI660" s="65"/>
      <c r="AJ660" s="65"/>
      <c r="AK660" s="78"/>
      <c r="AL660" s="78"/>
      <c r="AM660" s="78"/>
      <c r="AN660" s="78"/>
      <c r="AO660" s="78"/>
      <c r="AP660" s="78"/>
      <c r="AQ660" s="78"/>
      <c r="AR660" s="78"/>
      <c r="AS660" s="78"/>
      <c r="AT660" s="71"/>
      <c r="AU660" s="71"/>
      <c r="AV660" s="71"/>
      <c r="AW660" s="71"/>
      <c r="AX660" s="71"/>
      <c r="AY660" s="71"/>
      <c r="AZ660" s="71"/>
      <c r="BA660" s="71"/>
      <c r="BB660" s="71"/>
      <c r="BC660" s="71"/>
      <c r="BD660" s="71"/>
      <c r="BE660" s="71"/>
      <c r="BF660" s="70" t="s">
        <v>21</v>
      </c>
      <c r="BG660" s="71"/>
      <c r="BH660" s="71"/>
      <c r="BI660" s="71"/>
      <c r="BJ660" s="71"/>
      <c r="BK660" s="71"/>
      <c r="BL660" s="72" t="str">
        <f>IFERROR(VLOOKUP(BF660,商品リスト!B:E,3,0),"")</f>
        <v/>
      </c>
      <c r="BM660" s="72"/>
      <c r="BN660" s="72"/>
      <c r="BO660" s="72"/>
      <c r="BP660" s="72"/>
      <c r="BQ660" s="72"/>
      <c r="BR660" s="72"/>
      <c r="BS660" s="72"/>
      <c r="BT660" s="72"/>
      <c r="BU660" s="73" t="str">
        <f>IFERROR(VLOOKUP(BF660,商品リスト!B:E,4,0),"")</f>
        <v/>
      </c>
      <c r="BV660" s="73"/>
      <c r="BW660" s="73"/>
      <c r="BX660" s="73"/>
      <c r="BY660" s="74"/>
      <c r="BZ660" s="74"/>
      <c r="CA660" s="74"/>
      <c r="CB660" s="75" t="str">
        <f t="shared" si="10"/>
        <v/>
      </c>
      <c r="CC660" s="76"/>
      <c r="CD660" s="76"/>
    </row>
    <row r="661" spans="1:82" ht="40.799999999999997" customHeight="1" x14ac:dyDescent="0.2">
      <c r="A661" s="77" t="s">
        <v>659</v>
      </c>
      <c r="B661" s="77"/>
      <c r="C661" s="77"/>
      <c r="D661" s="77"/>
      <c r="E661" s="66"/>
      <c r="F661" s="66"/>
      <c r="G661" s="66"/>
      <c r="H661" s="66"/>
      <c r="I661" s="66"/>
      <c r="J661" s="66"/>
      <c r="K661" s="66"/>
      <c r="L661" s="66"/>
      <c r="M661" s="66"/>
      <c r="N661" s="66"/>
      <c r="O661" s="66"/>
      <c r="P661" s="66"/>
      <c r="Q661" s="66"/>
      <c r="R661" s="66"/>
      <c r="S661" s="65"/>
      <c r="T661" s="65"/>
      <c r="U661" s="65"/>
      <c r="V661" s="65"/>
      <c r="W661" s="66"/>
      <c r="X661" s="66"/>
      <c r="Y661" s="66"/>
      <c r="Z661" s="65"/>
      <c r="AA661" s="65"/>
      <c r="AB661" s="65"/>
      <c r="AC661" s="65"/>
      <c r="AD661" s="66"/>
      <c r="AE661" s="66"/>
      <c r="AF661" s="66"/>
      <c r="AG661" s="65"/>
      <c r="AH661" s="65"/>
      <c r="AI661" s="65"/>
      <c r="AJ661" s="65"/>
      <c r="AK661" s="78"/>
      <c r="AL661" s="78"/>
      <c r="AM661" s="78"/>
      <c r="AN661" s="78"/>
      <c r="AO661" s="78"/>
      <c r="AP661" s="78"/>
      <c r="AQ661" s="78"/>
      <c r="AR661" s="78"/>
      <c r="AS661" s="78"/>
      <c r="AT661" s="71"/>
      <c r="AU661" s="71"/>
      <c r="AV661" s="71"/>
      <c r="AW661" s="71"/>
      <c r="AX661" s="71"/>
      <c r="AY661" s="71"/>
      <c r="AZ661" s="71"/>
      <c r="BA661" s="71"/>
      <c r="BB661" s="71"/>
      <c r="BC661" s="71"/>
      <c r="BD661" s="71"/>
      <c r="BE661" s="71"/>
      <c r="BF661" s="70" t="s">
        <v>21</v>
      </c>
      <c r="BG661" s="71"/>
      <c r="BH661" s="71"/>
      <c r="BI661" s="71"/>
      <c r="BJ661" s="71"/>
      <c r="BK661" s="71"/>
      <c r="BL661" s="72" t="str">
        <f>IFERROR(VLOOKUP(BF661,商品リスト!B:E,3,0),"")</f>
        <v/>
      </c>
      <c r="BM661" s="72"/>
      <c r="BN661" s="72"/>
      <c r="BO661" s="72"/>
      <c r="BP661" s="72"/>
      <c r="BQ661" s="72"/>
      <c r="BR661" s="72"/>
      <c r="BS661" s="72"/>
      <c r="BT661" s="72"/>
      <c r="BU661" s="73" t="str">
        <f>IFERROR(VLOOKUP(BF661,商品リスト!B:E,4,0),"")</f>
        <v/>
      </c>
      <c r="BV661" s="73"/>
      <c r="BW661" s="73"/>
      <c r="BX661" s="73"/>
      <c r="BY661" s="74"/>
      <c r="BZ661" s="74"/>
      <c r="CA661" s="74"/>
      <c r="CB661" s="75" t="str">
        <f t="shared" si="10"/>
        <v/>
      </c>
      <c r="CC661" s="76"/>
      <c r="CD661" s="76"/>
    </row>
    <row r="662" spans="1:82" ht="40.799999999999997" customHeight="1" x14ac:dyDescent="0.2">
      <c r="A662" s="77" t="s">
        <v>660</v>
      </c>
      <c r="B662" s="77"/>
      <c r="C662" s="77"/>
      <c r="D662" s="77"/>
      <c r="E662" s="66"/>
      <c r="F662" s="66"/>
      <c r="G662" s="66"/>
      <c r="H662" s="66"/>
      <c r="I662" s="66"/>
      <c r="J662" s="66"/>
      <c r="K662" s="66"/>
      <c r="L662" s="66"/>
      <c r="M662" s="66"/>
      <c r="N662" s="66"/>
      <c r="O662" s="66"/>
      <c r="P662" s="66"/>
      <c r="Q662" s="66"/>
      <c r="R662" s="66"/>
      <c r="S662" s="65"/>
      <c r="T662" s="65"/>
      <c r="U662" s="65"/>
      <c r="V662" s="65"/>
      <c r="W662" s="66"/>
      <c r="X662" s="66"/>
      <c r="Y662" s="66"/>
      <c r="Z662" s="65"/>
      <c r="AA662" s="65"/>
      <c r="AB662" s="65"/>
      <c r="AC662" s="65"/>
      <c r="AD662" s="66"/>
      <c r="AE662" s="66"/>
      <c r="AF662" s="66"/>
      <c r="AG662" s="65"/>
      <c r="AH662" s="65"/>
      <c r="AI662" s="65"/>
      <c r="AJ662" s="65"/>
      <c r="AK662" s="78"/>
      <c r="AL662" s="78"/>
      <c r="AM662" s="78"/>
      <c r="AN662" s="78"/>
      <c r="AO662" s="78"/>
      <c r="AP662" s="78"/>
      <c r="AQ662" s="78"/>
      <c r="AR662" s="78"/>
      <c r="AS662" s="78"/>
      <c r="AT662" s="71"/>
      <c r="AU662" s="71"/>
      <c r="AV662" s="71"/>
      <c r="AW662" s="71"/>
      <c r="AX662" s="71"/>
      <c r="AY662" s="71"/>
      <c r="AZ662" s="71"/>
      <c r="BA662" s="71"/>
      <c r="BB662" s="71"/>
      <c r="BC662" s="71"/>
      <c r="BD662" s="71"/>
      <c r="BE662" s="71"/>
      <c r="BF662" s="70" t="s">
        <v>21</v>
      </c>
      <c r="BG662" s="71"/>
      <c r="BH662" s="71"/>
      <c r="BI662" s="71"/>
      <c r="BJ662" s="71"/>
      <c r="BK662" s="71"/>
      <c r="BL662" s="72" t="str">
        <f>IFERROR(VLOOKUP(BF662,商品リスト!B:E,3,0),"")</f>
        <v/>
      </c>
      <c r="BM662" s="72"/>
      <c r="BN662" s="72"/>
      <c r="BO662" s="72"/>
      <c r="BP662" s="72"/>
      <c r="BQ662" s="72"/>
      <c r="BR662" s="72"/>
      <c r="BS662" s="72"/>
      <c r="BT662" s="72"/>
      <c r="BU662" s="73" t="str">
        <f>IFERROR(VLOOKUP(BF662,商品リスト!B:E,4,0),"")</f>
        <v/>
      </c>
      <c r="BV662" s="73"/>
      <c r="BW662" s="73"/>
      <c r="BX662" s="73"/>
      <c r="BY662" s="74"/>
      <c r="BZ662" s="74"/>
      <c r="CA662" s="74"/>
      <c r="CB662" s="75" t="str">
        <f t="shared" si="10"/>
        <v/>
      </c>
      <c r="CC662" s="76"/>
      <c r="CD662" s="76"/>
    </row>
    <row r="663" spans="1:82" ht="40.799999999999997" customHeight="1" x14ac:dyDescent="0.2">
      <c r="A663" s="77" t="s">
        <v>661</v>
      </c>
      <c r="B663" s="77"/>
      <c r="C663" s="77"/>
      <c r="D663" s="77"/>
      <c r="E663" s="66"/>
      <c r="F663" s="66"/>
      <c r="G663" s="66"/>
      <c r="H663" s="66"/>
      <c r="I663" s="66"/>
      <c r="J663" s="66"/>
      <c r="K663" s="66"/>
      <c r="L663" s="66"/>
      <c r="M663" s="66"/>
      <c r="N663" s="66"/>
      <c r="O663" s="66"/>
      <c r="P663" s="66"/>
      <c r="Q663" s="66"/>
      <c r="R663" s="66"/>
      <c r="S663" s="65"/>
      <c r="T663" s="65"/>
      <c r="U663" s="65"/>
      <c r="V663" s="65"/>
      <c r="W663" s="66"/>
      <c r="X663" s="66"/>
      <c r="Y663" s="66"/>
      <c r="Z663" s="65"/>
      <c r="AA663" s="65"/>
      <c r="AB663" s="65"/>
      <c r="AC663" s="65"/>
      <c r="AD663" s="66"/>
      <c r="AE663" s="66"/>
      <c r="AF663" s="66"/>
      <c r="AG663" s="65"/>
      <c r="AH663" s="65"/>
      <c r="AI663" s="65"/>
      <c r="AJ663" s="65"/>
      <c r="AK663" s="78"/>
      <c r="AL663" s="78"/>
      <c r="AM663" s="78"/>
      <c r="AN663" s="78"/>
      <c r="AO663" s="78"/>
      <c r="AP663" s="78"/>
      <c r="AQ663" s="78"/>
      <c r="AR663" s="78"/>
      <c r="AS663" s="78"/>
      <c r="AT663" s="71"/>
      <c r="AU663" s="71"/>
      <c r="AV663" s="71"/>
      <c r="AW663" s="71"/>
      <c r="AX663" s="71"/>
      <c r="AY663" s="71"/>
      <c r="AZ663" s="71"/>
      <c r="BA663" s="71"/>
      <c r="BB663" s="71"/>
      <c r="BC663" s="71"/>
      <c r="BD663" s="71"/>
      <c r="BE663" s="71"/>
      <c r="BF663" s="70"/>
      <c r="BG663" s="71"/>
      <c r="BH663" s="71"/>
      <c r="BI663" s="71"/>
      <c r="BJ663" s="71"/>
      <c r="BK663" s="71"/>
      <c r="BL663" s="72" t="str">
        <f>IFERROR(VLOOKUP(BF663,商品リスト!B:E,3,0),"")</f>
        <v/>
      </c>
      <c r="BM663" s="72"/>
      <c r="BN663" s="72"/>
      <c r="BO663" s="72"/>
      <c r="BP663" s="72"/>
      <c r="BQ663" s="72"/>
      <c r="BR663" s="72"/>
      <c r="BS663" s="72"/>
      <c r="BT663" s="72"/>
      <c r="BU663" s="73" t="str">
        <f>IFERROR(VLOOKUP(BF663,商品リスト!B:E,4,0),"")</f>
        <v/>
      </c>
      <c r="BV663" s="73"/>
      <c r="BW663" s="73"/>
      <c r="BX663" s="73"/>
      <c r="BY663" s="74"/>
      <c r="BZ663" s="74"/>
      <c r="CA663" s="74"/>
      <c r="CB663" s="75" t="str">
        <f t="shared" ref="CB663:CB664" si="11">IFERROR(BU663*BY663,"")</f>
        <v/>
      </c>
      <c r="CC663" s="76"/>
      <c r="CD663" s="76"/>
    </row>
    <row r="664" spans="1:82" ht="40.799999999999997" customHeight="1" x14ac:dyDescent="0.2">
      <c r="A664" s="77" t="s">
        <v>662</v>
      </c>
      <c r="B664" s="77"/>
      <c r="C664" s="77"/>
      <c r="D664" s="77"/>
      <c r="E664" s="66"/>
      <c r="F664" s="66"/>
      <c r="G664" s="66"/>
      <c r="H664" s="66"/>
      <c r="I664" s="66"/>
      <c r="J664" s="66"/>
      <c r="K664" s="66"/>
      <c r="L664" s="66"/>
      <c r="M664" s="66"/>
      <c r="N664" s="66"/>
      <c r="O664" s="66"/>
      <c r="P664" s="66"/>
      <c r="Q664" s="66"/>
      <c r="R664" s="66"/>
      <c r="S664" s="65"/>
      <c r="T664" s="65"/>
      <c r="U664" s="65"/>
      <c r="V664" s="65"/>
      <c r="W664" s="66"/>
      <c r="X664" s="66"/>
      <c r="Y664" s="66"/>
      <c r="Z664" s="65"/>
      <c r="AA664" s="65"/>
      <c r="AB664" s="65"/>
      <c r="AC664" s="65"/>
      <c r="AD664" s="66"/>
      <c r="AE664" s="66"/>
      <c r="AF664" s="66"/>
      <c r="AG664" s="65"/>
      <c r="AH664" s="65"/>
      <c r="AI664" s="65"/>
      <c r="AJ664" s="65"/>
      <c r="AK664" s="78"/>
      <c r="AL664" s="78"/>
      <c r="AM664" s="78"/>
      <c r="AN664" s="78"/>
      <c r="AO664" s="78"/>
      <c r="AP664" s="78"/>
      <c r="AQ664" s="78"/>
      <c r="AR664" s="78"/>
      <c r="AS664" s="78"/>
      <c r="AT664" s="71"/>
      <c r="AU664" s="71"/>
      <c r="AV664" s="71"/>
      <c r="AW664" s="71"/>
      <c r="AX664" s="71"/>
      <c r="AY664" s="71"/>
      <c r="AZ664" s="71"/>
      <c r="BA664" s="71"/>
      <c r="BB664" s="71"/>
      <c r="BC664" s="71"/>
      <c r="BD664" s="71"/>
      <c r="BE664" s="71"/>
      <c r="BF664" s="79"/>
      <c r="BG664" s="71"/>
      <c r="BH664" s="71"/>
      <c r="BI664" s="71"/>
      <c r="BJ664" s="71"/>
      <c r="BK664" s="71"/>
      <c r="BL664" s="72" t="str">
        <f>IFERROR(VLOOKUP(BF664,商品リスト!B:E,3,0),"")</f>
        <v/>
      </c>
      <c r="BM664" s="72"/>
      <c r="BN664" s="72"/>
      <c r="BO664" s="72"/>
      <c r="BP664" s="72"/>
      <c r="BQ664" s="72"/>
      <c r="BR664" s="72"/>
      <c r="BS664" s="72"/>
      <c r="BT664" s="72"/>
      <c r="BU664" s="73" t="str">
        <f>IFERROR(VLOOKUP(BF664,商品リスト!B:E,4,0),"")</f>
        <v/>
      </c>
      <c r="BV664" s="73"/>
      <c r="BW664" s="73"/>
      <c r="BX664" s="73"/>
      <c r="BY664" s="74"/>
      <c r="BZ664" s="74"/>
      <c r="CA664" s="74"/>
      <c r="CB664" s="75" t="str">
        <f t="shared" si="11"/>
        <v/>
      </c>
      <c r="CC664" s="76"/>
      <c r="CD664" s="76"/>
    </row>
  </sheetData>
  <sheetProtection password="DFBE" sheet="1" selectLockedCells="1"/>
  <mergeCells count="9675">
    <mergeCell ref="S63:V63"/>
    <mergeCell ref="W63:Y63"/>
    <mergeCell ref="S64:V64"/>
    <mergeCell ref="S65:V65"/>
    <mergeCell ref="W65:Y65"/>
    <mergeCell ref="S66:V66"/>
    <mergeCell ref="U28:AH28"/>
    <mergeCell ref="AZ64:BE64"/>
    <mergeCell ref="BF64:BK64"/>
    <mergeCell ref="BL64:BT64"/>
    <mergeCell ref="BU64:BX64"/>
    <mergeCell ref="BY64:CA64"/>
    <mergeCell ref="CB64:CD64"/>
    <mergeCell ref="BY63:CA63"/>
    <mergeCell ref="CB63:CD63"/>
    <mergeCell ref="A64:D64"/>
    <mergeCell ref="E64:R64"/>
    <mergeCell ref="Z64:AC64"/>
    <mergeCell ref="AD64:AF64"/>
    <mergeCell ref="AG64:AJ64"/>
    <mergeCell ref="AK64:AS64"/>
    <mergeCell ref="AT64:AV64"/>
    <mergeCell ref="AW64:AY64"/>
    <mergeCell ref="AT63:AV63"/>
    <mergeCell ref="AW63:AY63"/>
    <mergeCell ref="AZ63:BE63"/>
    <mergeCell ref="BF63:BK63"/>
    <mergeCell ref="BL63:BT63"/>
    <mergeCell ref="BU63:BX63"/>
    <mergeCell ref="A63:D63"/>
    <mergeCell ref="E63:R63"/>
    <mergeCell ref="Z63:AC63"/>
    <mergeCell ref="AD63:AF63"/>
    <mergeCell ref="AG63:AJ63"/>
    <mergeCell ref="AK63:AS63"/>
    <mergeCell ref="S67:V67"/>
    <mergeCell ref="W67:Y67"/>
    <mergeCell ref="S68:V68"/>
    <mergeCell ref="W64:Y64"/>
    <mergeCell ref="AZ66:BE66"/>
    <mergeCell ref="BF66:BK66"/>
    <mergeCell ref="BL66:BT66"/>
    <mergeCell ref="BU66:BX66"/>
    <mergeCell ref="BY66:CA66"/>
    <mergeCell ref="CB66:CD66"/>
    <mergeCell ref="BY65:CA65"/>
    <mergeCell ref="CB65:CD65"/>
    <mergeCell ref="A66:D66"/>
    <mergeCell ref="E66:R66"/>
    <mergeCell ref="Z66:AC66"/>
    <mergeCell ref="AD66:AF66"/>
    <mergeCell ref="AG66:AJ66"/>
    <mergeCell ref="AK66:AS66"/>
    <mergeCell ref="AT66:AV66"/>
    <mergeCell ref="AW66:AY66"/>
    <mergeCell ref="AT65:AV65"/>
    <mergeCell ref="AW65:AY65"/>
    <mergeCell ref="AZ65:BE65"/>
    <mergeCell ref="BF65:BK65"/>
    <mergeCell ref="BL65:BT65"/>
    <mergeCell ref="BU65:BX65"/>
    <mergeCell ref="A65:D65"/>
    <mergeCell ref="E65:R65"/>
    <mergeCell ref="Z65:AC65"/>
    <mergeCell ref="AD65:AF65"/>
    <mergeCell ref="AG65:AJ65"/>
    <mergeCell ref="AK65:AS65"/>
    <mergeCell ref="S69:V69"/>
    <mergeCell ref="W69:Y69"/>
    <mergeCell ref="S70:V70"/>
    <mergeCell ref="W66:Y66"/>
    <mergeCell ref="AZ68:BE68"/>
    <mergeCell ref="BF68:BK68"/>
    <mergeCell ref="BL68:BT68"/>
    <mergeCell ref="BU68:BX68"/>
    <mergeCell ref="BY68:CA68"/>
    <mergeCell ref="CB68:CD68"/>
    <mergeCell ref="BY67:CA67"/>
    <mergeCell ref="CB67:CD67"/>
    <mergeCell ref="A68:D68"/>
    <mergeCell ref="E68:R68"/>
    <mergeCell ref="Z68:AC68"/>
    <mergeCell ref="AD68:AF68"/>
    <mergeCell ref="AG68:AJ68"/>
    <mergeCell ref="AK68:AS68"/>
    <mergeCell ref="AT68:AV68"/>
    <mergeCell ref="AW68:AY68"/>
    <mergeCell ref="AT67:AV67"/>
    <mergeCell ref="AW67:AY67"/>
    <mergeCell ref="AZ67:BE67"/>
    <mergeCell ref="BF67:BK67"/>
    <mergeCell ref="BL67:BT67"/>
    <mergeCell ref="BU67:BX67"/>
    <mergeCell ref="A67:D67"/>
    <mergeCell ref="E67:R67"/>
    <mergeCell ref="Z67:AC67"/>
    <mergeCell ref="AD67:AF67"/>
    <mergeCell ref="AG67:AJ67"/>
    <mergeCell ref="AK67:AS67"/>
    <mergeCell ref="S71:V71"/>
    <mergeCell ref="W71:Y71"/>
    <mergeCell ref="S72:V72"/>
    <mergeCell ref="W68:Y68"/>
    <mergeCell ref="AZ70:BE70"/>
    <mergeCell ref="BF70:BK70"/>
    <mergeCell ref="BL70:BT70"/>
    <mergeCell ref="BU70:BX70"/>
    <mergeCell ref="BY70:CA70"/>
    <mergeCell ref="CB70:CD70"/>
    <mergeCell ref="BY69:CA69"/>
    <mergeCell ref="CB69:CD69"/>
    <mergeCell ref="A70:D70"/>
    <mergeCell ref="E70:R70"/>
    <mergeCell ref="Z70:AC70"/>
    <mergeCell ref="AD70:AF70"/>
    <mergeCell ref="AG70:AJ70"/>
    <mergeCell ref="AK70:AS70"/>
    <mergeCell ref="AT70:AV70"/>
    <mergeCell ref="AW70:AY70"/>
    <mergeCell ref="AT69:AV69"/>
    <mergeCell ref="AW69:AY69"/>
    <mergeCell ref="AZ69:BE69"/>
    <mergeCell ref="BF69:BK69"/>
    <mergeCell ref="BL69:BT69"/>
    <mergeCell ref="BU69:BX69"/>
    <mergeCell ref="A69:D69"/>
    <mergeCell ref="E69:R69"/>
    <mergeCell ref="Z69:AC69"/>
    <mergeCell ref="AD69:AF69"/>
    <mergeCell ref="AG69:AJ69"/>
    <mergeCell ref="AK69:AS69"/>
    <mergeCell ref="S73:V73"/>
    <mergeCell ref="W73:Y73"/>
    <mergeCell ref="S74:V74"/>
    <mergeCell ref="W70:Y70"/>
    <mergeCell ref="AZ72:BE72"/>
    <mergeCell ref="BF72:BK72"/>
    <mergeCell ref="BL72:BT72"/>
    <mergeCell ref="BU72:BX72"/>
    <mergeCell ref="BY72:CA72"/>
    <mergeCell ref="CB72:CD72"/>
    <mergeCell ref="BY71:CA71"/>
    <mergeCell ref="CB71:CD71"/>
    <mergeCell ref="A72:D72"/>
    <mergeCell ref="E72:R72"/>
    <mergeCell ref="Z72:AC72"/>
    <mergeCell ref="AD72:AF72"/>
    <mergeCell ref="AG72:AJ72"/>
    <mergeCell ref="AK72:AS72"/>
    <mergeCell ref="AT72:AV72"/>
    <mergeCell ref="AW72:AY72"/>
    <mergeCell ref="AT71:AV71"/>
    <mergeCell ref="AW71:AY71"/>
    <mergeCell ref="AZ71:BE71"/>
    <mergeCell ref="BF71:BK71"/>
    <mergeCell ref="BL71:BT71"/>
    <mergeCell ref="BU71:BX71"/>
    <mergeCell ref="A71:D71"/>
    <mergeCell ref="E71:R71"/>
    <mergeCell ref="Z71:AC71"/>
    <mergeCell ref="AD71:AF71"/>
    <mergeCell ref="AG71:AJ71"/>
    <mergeCell ref="AK71:AS71"/>
    <mergeCell ref="S75:V75"/>
    <mergeCell ref="W75:Y75"/>
    <mergeCell ref="S76:V76"/>
    <mergeCell ref="W72:Y72"/>
    <mergeCell ref="AZ74:BE74"/>
    <mergeCell ref="BF74:BK74"/>
    <mergeCell ref="BL74:BT74"/>
    <mergeCell ref="BU74:BX74"/>
    <mergeCell ref="BY74:CA74"/>
    <mergeCell ref="CB74:CD74"/>
    <mergeCell ref="BY73:CA73"/>
    <mergeCell ref="CB73:CD73"/>
    <mergeCell ref="A74:D74"/>
    <mergeCell ref="E74:R74"/>
    <mergeCell ref="Z74:AC74"/>
    <mergeCell ref="AD74:AF74"/>
    <mergeCell ref="AG74:AJ74"/>
    <mergeCell ref="AK74:AS74"/>
    <mergeCell ref="AT74:AV74"/>
    <mergeCell ref="AW74:AY74"/>
    <mergeCell ref="AT73:AV73"/>
    <mergeCell ref="AW73:AY73"/>
    <mergeCell ref="AZ73:BE73"/>
    <mergeCell ref="BF73:BK73"/>
    <mergeCell ref="BL73:BT73"/>
    <mergeCell ref="BU73:BX73"/>
    <mergeCell ref="A73:D73"/>
    <mergeCell ref="E73:R73"/>
    <mergeCell ref="Z73:AC73"/>
    <mergeCell ref="AD73:AF73"/>
    <mergeCell ref="AG73:AJ73"/>
    <mergeCell ref="AK73:AS73"/>
    <mergeCell ref="S77:V77"/>
    <mergeCell ref="W77:Y77"/>
    <mergeCell ref="S78:V78"/>
    <mergeCell ref="W74:Y74"/>
    <mergeCell ref="AZ76:BE76"/>
    <mergeCell ref="BF76:BK76"/>
    <mergeCell ref="BL76:BT76"/>
    <mergeCell ref="BU76:BX76"/>
    <mergeCell ref="BY76:CA76"/>
    <mergeCell ref="CB76:CD76"/>
    <mergeCell ref="BY75:CA75"/>
    <mergeCell ref="CB75:CD75"/>
    <mergeCell ref="A76:D76"/>
    <mergeCell ref="E76:R76"/>
    <mergeCell ref="Z76:AC76"/>
    <mergeCell ref="AD76:AF76"/>
    <mergeCell ref="AG76:AJ76"/>
    <mergeCell ref="AK76:AS76"/>
    <mergeCell ref="AT76:AV76"/>
    <mergeCell ref="AW76:AY76"/>
    <mergeCell ref="AT75:AV75"/>
    <mergeCell ref="AW75:AY75"/>
    <mergeCell ref="AZ75:BE75"/>
    <mergeCell ref="BF75:BK75"/>
    <mergeCell ref="BL75:BT75"/>
    <mergeCell ref="BU75:BX75"/>
    <mergeCell ref="A75:D75"/>
    <mergeCell ref="E75:R75"/>
    <mergeCell ref="Z75:AC75"/>
    <mergeCell ref="AD75:AF75"/>
    <mergeCell ref="AG75:AJ75"/>
    <mergeCell ref="AK75:AS75"/>
    <mergeCell ref="S79:V79"/>
    <mergeCell ref="W79:Y79"/>
    <mergeCell ref="S80:V80"/>
    <mergeCell ref="W76:Y76"/>
    <mergeCell ref="AZ78:BE78"/>
    <mergeCell ref="BF78:BK78"/>
    <mergeCell ref="BL78:BT78"/>
    <mergeCell ref="BU78:BX78"/>
    <mergeCell ref="BY78:CA78"/>
    <mergeCell ref="CB78:CD78"/>
    <mergeCell ref="BY77:CA77"/>
    <mergeCell ref="CB77:CD77"/>
    <mergeCell ref="A78:D78"/>
    <mergeCell ref="E78:R78"/>
    <mergeCell ref="Z78:AC78"/>
    <mergeCell ref="AD78:AF78"/>
    <mergeCell ref="AG78:AJ78"/>
    <mergeCell ref="AK78:AS78"/>
    <mergeCell ref="AT78:AV78"/>
    <mergeCell ref="AW78:AY78"/>
    <mergeCell ref="AT77:AV77"/>
    <mergeCell ref="AW77:AY77"/>
    <mergeCell ref="AZ77:BE77"/>
    <mergeCell ref="BF77:BK77"/>
    <mergeCell ref="BL77:BT77"/>
    <mergeCell ref="BU77:BX77"/>
    <mergeCell ref="A77:D77"/>
    <mergeCell ref="E77:R77"/>
    <mergeCell ref="Z77:AC77"/>
    <mergeCell ref="AD77:AF77"/>
    <mergeCell ref="AG77:AJ77"/>
    <mergeCell ref="AK77:AS77"/>
    <mergeCell ref="S81:V81"/>
    <mergeCell ref="W81:Y81"/>
    <mergeCell ref="S82:V82"/>
    <mergeCell ref="W78:Y78"/>
    <mergeCell ref="AZ80:BE80"/>
    <mergeCell ref="BF80:BK80"/>
    <mergeCell ref="BL80:BT80"/>
    <mergeCell ref="BU80:BX80"/>
    <mergeCell ref="BY80:CA80"/>
    <mergeCell ref="CB80:CD80"/>
    <mergeCell ref="BY79:CA79"/>
    <mergeCell ref="CB79:CD79"/>
    <mergeCell ref="A80:D80"/>
    <mergeCell ref="E80:R80"/>
    <mergeCell ref="Z80:AC80"/>
    <mergeCell ref="AD80:AF80"/>
    <mergeCell ref="AG80:AJ80"/>
    <mergeCell ref="AK80:AS80"/>
    <mergeCell ref="AT80:AV80"/>
    <mergeCell ref="AW80:AY80"/>
    <mergeCell ref="AT79:AV79"/>
    <mergeCell ref="AW79:AY79"/>
    <mergeCell ref="AZ79:BE79"/>
    <mergeCell ref="BF79:BK79"/>
    <mergeCell ref="BL79:BT79"/>
    <mergeCell ref="BU79:BX79"/>
    <mergeCell ref="A79:D79"/>
    <mergeCell ref="E79:R79"/>
    <mergeCell ref="Z79:AC79"/>
    <mergeCell ref="AD79:AF79"/>
    <mergeCell ref="AG79:AJ79"/>
    <mergeCell ref="AK79:AS79"/>
    <mergeCell ref="AK83:AS83"/>
    <mergeCell ref="S83:V83"/>
    <mergeCell ref="W83:Y83"/>
    <mergeCell ref="W80:Y80"/>
    <mergeCell ref="AZ82:BE82"/>
    <mergeCell ref="BF82:BK82"/>
    <mergeCell ref="BL82:BT82"/>
    <mergeCell ref="BU82:BX82"/>
    <mergeCell ref="BY82:CA82"/>
    <mergeCell ref="CB82:CD82"/>
    <mergeCell ref="BY81:CA81"/>
    <mergeCell ref="CB81:CD81"/>
    <mergeCell ref="A82:D82"/>
    <mergeCell ref="E82:R82"/>
    <mergeCell ref="Z82:AC82"/>
    <mergeCell ref="AD82:AF82"/>
    <mergeCell ref="AG82:AJ82"/>
    <mergeCell ref="AK82:AS82"/>
    <mergeCell ref="AT82:AV82"/>
    <mergeCell ref="AW82:AY82"/>
    <mergeCell ref="AT81:AV81"/>
    <mergeCell ref="AW81:AY81"/>
    <mergeCell ref="AZ81:BE81"/>
    <mergeCell ref="BF81:BK81"/>
    <mergeCell ref="BL81:BT81"/>
    <mergeCell ref="BU81:BX81"/>
    <mergeCell ref="A81:D81"/>
    <mergeCell ref="E81:R81"/>
    <mergeCell ref="Z81:AC81"/>
    <mergeCell ref="CB84:CD84"/>
    <mergeCell ref="BY83:CA83"/>
    <mergeCell ref="CB83:CD83"/>
    <mergeCell ref="A84:D84"/>
    <mergeCell ref="E84:R84"/>
    <mergeCell ref="Z84:AC84"/>
    <mergeCell ref="AD84:AF84"/>
    <mergeCell ref="AG84:AJ84"/>
    <mergeCell ref="AK84:AS84"/>
    <mergeCell ref="AT84:AV84"/>
    <mergeCell ref="AW84:AY84"/>
    <mergeCell ref="AT83:AV83"/>
    <mergeCell ref="AW83:AY83"/>
    <mergeCell ref="AZ83:BE83"/>
    <mergeCell ref="BF83:BK83"/>
    <mergeCell ref="BL83:BT83"/>
    <mergeCell ref="BU83:BX83"/>
    <mergeCell ref="A83:D83"/>
    <mergeCell ref="E83:R83"/>
    <mergeCell ref="A87:D87"/>
    <mergeCell ref="E87:R87"/>
    <mergeCell ref="Z87:AC87"/>
    <mergeCell ref="AZ84:BE84"/>
    <mergeCell ref="W84:Y84"/>
    <mergeCell ref="AD81:AF81"/>
    <mergeCell ref="AG81:AJ81"/>
    <mergeCell ref="AK81:AS81"/>
    <mergeCell ref="A85:D85"/>
    <mergeCell ref="E85:R85"/>
    <mergeCell ref="Z85:AC85"/>
    <mergeCell ref="W82:Y82"/>
    <mergeCell ref="AG85:AJ85"/>
    <mergeCell ref="AK85:AS85"/>
    <mergeCell ref="BF84:BK84"/>
    <mergeCell ref="BL84:BT84"/>
    <mergeCell ref="BU84:BX84"/>
    <mergeCell ref="BU86:BX86"/>
    <mergeCell ref="BY86:CA86"/>
    <mergeCell ref="BU85:BX85"/>
    <mergeCell ref="W89:Y89"/>
    <mergeCell ref="Z83:AC83"/>
    <mergeCell ref="AD83:AF83"/>
    <mergeCell ref="AG83:AJ83"/>
    <mergeCell ref="AG88:AJ88"/>
    <mergeCell ref="AK88:AS88"/>
    <mergeCell ref="AT88:AV88"/>
    <mergeCell ref="AW88:AY88"/>
    <mergeCell ref="S84:V84"/>
    <mergeCell ref="AT87:AV87"/>
    <mergeCell ref="AW87:AY87"/>
    <mergeCell ref="BF87:BK87"/>
    <mergeCell ref="BL87:BT87"/>
    <mergeCell ref="BU87:BX87"/>
    <mergeCell ref="BY84:CA84"/>
    <mergeCell ref="AT89:AV89"/>
    <mergeCell ref="AW89:AY89"/>
    <mergeCell ref="BY88:CA88"/>
    <mergeCell ref="CB86:CD86"/>
    <mergeCell ref="BY85:CA85"/>
    <mergeCell ref="CB85:CD85"/>
    <mergeCell ref="A86:D86"/>
    <mergeCell ref="E86:R86"/>
    <mergeCell ref="Z86:AC86"/>
    <mergeCell ref="AD86:AF86"/>
    <mergeCell ref="AG86:AJ86"/>
    <mergeCell ref="AK86:AS86"/>
    <mergeCell ref="AT86:AV86"/>
    <mergeCell ref="AW86:AY86"/>
    <mergeCell ref="AT85:AV85"/>
    <mergeCell ref="AW85:AY85"/>
    <mergeCell ref="AZ85:BE85"/>
    <mergeCell ref="BF85:BK85"/>
    <mergeCell ref="BL85:BT85"/>
    <mergeCell ref="AD87:AF87"/>
    <mergeCell ref="AG87:AJ87"/>
    <mergeCell ref="AK87:AS87"/>
    <mergeCell ref="BY87:CA87"/>
    <mergeCell ref="CB87:CD87"/>
    <mergeCell ref="AZ87:BE87"/>
    <mergeCell ref="AD85:AF85"/>
    <mergeCell ref="S85:V85"/>
    <mergeCell ref="W85:Y85"/>
    <mergeCell ref="S86:V86"/>
    <mergeCell ref="W86:Y86"/>
    <mergeCell ref="S87:V87"/>
    <mergeCell ref="W87:Y87"/>
    <mergeCell ref="AZ86:BE86"/>
    <mergeCell ref="BF86:BK86"/>
    <mergeCell ref="BL86:BT86"/>
    <mergeCell ref="A89:D89"/>
    <mergeCell ref="E89:R89"/>
    <mergeCell ref="Z89:AC89"/>
    <mergeCell ref="AD89:AF89"/>
    <mergeCell ref="AG89:AJ89"/>
    <mergeCell ref="AK89:AS89"/>
    <mergeCell ref="A88:D88"/>
    <mergeCell ref="E88:R88"/>
    <mergeCell ref="Z88:AC88"/>
    <mergeCell ref="AD88:AF88"/>
    <mergeCell ref="S88:V88"/>
    <mergeCell ref="W88:Y88"/>
    <mergeCell ref="S89:V89"/>
    <mergeCell ref="S90:V90"/>
    <mergeCell ref="W90:Y90"/>
    <mergeCell ref="A93:D93"/>
    <mergeCell ref="BF93:BK93"/>
    <mergeCell ref="A90:D90"/>
    <mergeCell ref="E90:R90"/>
    <mergeCell ref="Z90:AC90"/>
    <mergeCell ref="AD90:AF90"/>
    <mergeCell ref="AG90:AJ90"/>
    <mergeCell ref="AK90:AS90"/>
    <mergeCell ref="AT90:AV90"/>
    <mergeCell ref="AW90:AY90"/>
    <mergeCell ref="A91:D91"/>
    <mergeCell ref="E91:R91"/>
    <mergeCell ref="Z91:AC91"/>
    <mergeCell ref="AD91:AF91"/>
    <mergeCell ref="AG91:AJ91"/>
    <mergeCell ref="AK91:AS91"/>
    <mergeCell ref="AT91:AV91"/>
    <mergeCell ref="AW91:AY91"/>
    <mergeCell ref="AZ91:BE91"/>
    <mergeCell ref="S91:V91"/>
    <mergeCell ref="W91:Y91"/>
    <mergeCell ref="AT93:AV93"/>
    <mergeCell ref="BF91:BK91"/>
    <mergeCell ref="BL91:BT91"/>
    <mergeCell ref="BU91:BX91"/>
    <mergeCell ref="A94:D94"/>
    <mergeCell ref="E94:R94"/>
    <mergeCell ref="Z94:AC94"/>
    <mergeCell ref="AD94:AF94"/>
    <mergeCell ref="AG94:AJ94"/>
    <mergeCell ref="AK94:AS94"/>
    <mergeCell ref="AZ92:BE92"/>
    <mergeCell ref="BF92:BK92"/>
    <mergeCell ref="BL92:BT92"/>
    <mergeCell ref="A92:D92"/>
    <mergeCell ref="E92:R92"/>
    <mergeCell ref="Z92:AC92"/>
    <mergeCell ref="AD92:AF92"/>
    <mergeCell ref="AG92:AJ92"/>
    <mergeCell ref="AK92:AS92"/>
    <mergeCell ref="AT92:AV92"/>
    <mergeCell ref="AW92:AY92"/>
    <mergeCell ref="BL93:BT93"/>
    <mergeCell ref="E93:R93"/>
    <mergeCell ref="Z93:AC93"/>
    <mergeCell ref="AG93:AJ93"/>
    <mergeCell ref="AW93:AY93"/>
    <mergeCell ref="AZ93:BE93"/>
    <mergeCell ref="S93:V93"/>
    <mergeCell ref="W93:Y93"/>
    <mergeCell ref="AD93:AF93"/>
    <mergeCell ref="S92:V92"/>
    <mergeCell ref="W92:Y92"/>
    <mergeCell ref="W95:Y95"/>
    <mergeCell ref="BU93:BX93"/>
    <mergeCell ref="CB92:CD92"/>
    <mergeCell ref="BY91:CA91"/>
    <mergeCell ref="CB91:CD91"/>
    <mergeCell ref="AZ90:BE90"/>
    <mergeCell ref="BF90:BK90"/>
    <mergeCell ref="BL90:BT90"/>
    <mergeCell ref="CB89:CD89"/>
    <mergeCell ref="AZ89:BE89"/>
    <mergeCell ref="BF89:BK89"/>
    <mergeCell ref="BL89:BT89"/>
    <mergeCell ref="CB90:CD90"/>
    <mergeCell ref="BF95:BK95"/>
    <mergeCell ref="BL95:BT95"/>
    <mergeCell ref="BU95:BX95"/>
    <mergeCell ref="BY95:CA95"/>
    <mergeCell ref="CB95:CD95"/>
    <mergeCell ref="BY93:CA93"/>
    <mergeCell ref="BU89:BX89"/>
    <mergeCell ref="BY89:CA89"/>
    <mergeCell ref="AT94:AV94"/>
    <mergeCell ref="AW94:AY94"/>
    <mergeCell ref="AZ94:BE94"/>
    <mergeCell ref="BF94:BK94"/>
    <mergeCell ref="BL94:BT94"/>
    <mergeCell ref="BU94:BX94"/>
    <mergeCell ref="BU92:BX92"/>
    <mergeCell ref="BY92:CA92"/>
    <mergeCell ref="BU90:BX90"/>
    <mergeCell ref="BY90:CA90"/>
    <mergeCell ref="AK93:AS93"/>
    <mergeCell ref="S97:V97"/>
    <mergeCell ref="CB88:CD88"/>
    <mergeCell ref="AZ88:BE88"/>
    <mergeCell ref="BF88:BK88"/>
    <mergeCell ref="BL88:BT88"/>
    <mergeCell ref="BU88:BX88"/>
    <mergeCell ref="CB93:CD93"/>
    <mergeCell ref="BY94:CA94"/>
    <mergeCell ref="CB94:CD94"/>
    <mergeCell ref="A96:D96"/>
    <mergeCell ref="E96:R96"/>
    <mergeCell ref="Z96:AC96"/>
    <mergeCell ref="AD96:AF96"/>
    <mergeCell ref="AG96:AJ96"/>
    <mergeCell ref="AK96:AS96"/>
    <mergeCell ref="AT96:AV96"/>
    <mergeCell ref="AW96:AY96"/>
    <mergeCell ref="AZ96:BE96"/>
    <mergeCell ref="BF96:BK96"/>
    <mergeCell ref="BL96:BT96"/>
    <mergeCell ref="BU96:BX96"/>
    <mergeCell ref="BY96:CA96"/>
    <mergeCell ref="CB96:CD96"/>
    <mergeCell ref="A95:D95"/>
    <mergeCell ref="E95:R95"/>
    <mergeCell ref="Z95:AC95"/>
    <mergeCell ref="AD95:AF95"/>
    <mergeCell ref="AG95:AJ95"/>
    <mergeCell ref="AK95:AS95"/>
    <mergeCell ref="AT95:AV95"/>
    <mergeCell ref="AW95:AY95"/>
    <mergeCell ref="AZ95:BE95"/>
    <mergeCell ref="W99:Y99"/>
    <mergeCell ref="S96:V96"/>
    <mergeCell ref="W96:Y96"/>
    <mergeCell ref="BF97:BK97"/>
    <mergeCell ref="BL97:BT97"/>
    <mergeCell ref="BU97:BX97"/>
    <mergeCell ref="BY97:CA97"/>
    <mergeCell ref="CB97:CD97"/>
    <mergeCell ref="A98:D98"/>
    <mergeCell ref="E98:R98"/>
    <mergeCell ref="Z98:AC98"/>
    <mergeCell ref="AD98:AF98"/>
    <mergeCell ref="AG98:AJ98"/>
    <mergeCell ref="AK98:AS98"/>
    <mergeCell ref="AT98:AV98"/>
    <mergeCell ref="AW98:AY98"/>
    <mergeCell ref="AZ98:BE98"/>
    <mergeCell ref="BF98:BK98"/>
    <mergeCell ref="BL98:BT98"/>
    <mergeCell ref="BU98:BX98"/>
    <mergeCell ref="BY98:CA98"/>
    <mergeCell ref="CB98:CD98"/>
    <mergeCell ref="A97:D97"/>
    <mergeCell ref="E97:R97"/>
    <mergeCell ref="Z97:AC97"/>
    <mergeCell ref="AD97:AF97"/>
    <mergeCell ref="AG97:AJ97"/>
    <mergeCell ref="AK97:AS97"/>
    <mergeCell ref="AT97:AV97"/>
    <mergeCell ref="AW97:AY97"/>
    <mergeCell ref="AZ97:BE97"/>
    <mergeCell ref="W98:Y98"/>
    <mergeCell ref="W101:Y101"/>
    <mergeCell ref="W97:Y97"/>
    <mergeCell ref="S98:V98"/>
    <mergeCell ref="BF99:BK99"/>
    <mergeCell ref="BL99:BT99"/>
    <mergeCell ref="BU99:BX99"/>
    <mergeCell ref="BY99:CA99"/>
    <mergeCell ref="CB99:CD99"/>
    <mergeCell ref="A100:D100"/>
    <mergeCell ref="E100:R100"/>
    <mergeCell ref="Z100:AC100"/>
    <mergeCell ref="AD100:AF100"/>
    <mergeCell ref="AG100:AJ100"/>
    <mergeCell ref="AK100:AS100"/>
    <mergeCell ref="AT100:AV100"/>
    <mergeCell ref="AW100:AY100"/>
    <mergeCell ref="AZ100:BE100"/>
    <mergeCell ref="BF100:BK100"/>
    <mergeCell ref="BL100:BT100"/>
    <mergeCell ref="BU100:BX100"/>
    <mergeCell ref="BY100:CA100"/>
    <mergeCell ref="CB100:CD100"/>
    <mergeCell ref="A99:D99"/>
    <mergeCell ref="E99:R99"/>
    <mergeCell ref="Z99:AC99"/>
    <mergeCell ref="AD99:AF99"/>
    <mergeCell ref="AG99:AJ99"/>
    <mergeCell ref="AK99:AS99"/>
    <mergeCell ref="AT99:AV99"/>
    <mergeCell ref="AW99:AY99"/>
    <mergeCell ref="AZ99:BE99"/>
    <mergeCell ref="S99:V99"/>
    <mergeCell ref="W103:Y103"/>
    <mergeCell ref="S100:V100"/>
    <mergeCell ref="W100:Y100"/>
    <mergeCell ref="BF101:BK101"/>
    <mergeCell ref="BL101:BT101"/>
    <mergeCell ref="BU101:BX101"/>
    <mergeCell ref="BY101:CA101"/>
    <mergeCell ref="CB101:CD101"/>
    <mergeCell ref="A102:D102"/>
    <mergeCell ref="E102:R102"/>
    <mergeCell ref="Z102:AC102"/>
    <mergeCell ref="AD102:AF102"/>
    <mergeCell ref="AG102:AJ102"/>
    <mergeCell ref="AK102:AS102"/>
    <mergeCell ref="AT102:AV102"/>
    <mergeCell ref="AW102:AY102"/>
    <mergeCell ref="AZ102:BE102"/>
    <mergeCell ref="BF102:BK102"/>
    <mergeCell ref="BL102:BT102"/>
    <mergeCell ref="BU102:BX102"/>
    <mergeCell ref="BY102:CA102"/>
    <mergeCell ref="CB102:CD102"/>
    <mergeCell ref="A101:D101"/>
    <mergeCell ref="E101:R101"/>
    <mergeCell ref="Z101:AC101"/>
    <mergeCell ref="AD101:AF101"/>
    <mergeCell ref="AG101:AJ101"/>
    <mergeCell ref="AK101:AS101"/>
    <mergeCell ref="AT101:AV101"/>
    <mergeCell ref="AW101:AY101"/>
    <mergeCell ref="AZ101:BE101"/>
    <mergeCell ref="S101:V101"/>
    <mergeCell ref="W105:Y105"/>
    <mergeCell ref="S102:V102"/>
    <mergeCell ref="W102:Y102"/>
    <mergeCell ref="BF103:BK103"/>
    <mergeCell ref="BL103:BT103"/>
    <mergeCell ref="BU103:BX103"/>
    <mergeCell ref="BY103:CA103"/>
    <mergeCell ref="CB103:CD103"/>
    <mergeCell ref="A104:D104"/>
    <mergeCell ref="E104:R104"/>
    <mergeCell ref="Z104:AC104"/>
    <mergeCell ref="AD104:AF104"/>
    <mergeCell ref="AG104:AJ104"/>
    <mergeCell ref="AK104:AS104"/>
    <mergeCell ref="AT104:AV104"/>
    <mergeCell ref="AW104:AY104"/>
    <mergeCell ref="AZ104:BE104"/>
    <mergeCell ref="BF104:BK104"/>
    <mergeCell ref="BL104:BT104"/>
    <mergeCell ref="BU104:BX104"/>
    <mergeCell ref="BY104:CA104"/>
    <mergeCell ref="CB104:CD104"/>
    <mergeCell ref="A103:D103"/>
    <mergeCell ref="E103:R103"/>
    <mergeCell ref="Z103:AC103"/>
    <mergeCell ref="AD103:AF103"/>
    <mergeCell ref="AG103:AJ103"/>
    <mergeCell ref="AK103:AS103"/>
    <mergeCell ref="AT103:AV103"/>
    <mergeCell ref="AW103:AY103"/>
    <mergeCell ref="AZ103:BE103"/>
    <mergeCell ref="S103:V103"/>
    <mergeCell ref="W107:Y107"/>
    <mergeCell ref="S104:V104"/>
    <mergeCell ref="W104:Y104"/>
    <mergeCell ref="BF105:BK105"/>
    <mergeCell ref="BL105:BT105"/>
    <mergeCell ref="BU105:BX105"/>
    <mergeCell ref="BY105:CA105"/>
    <mergeCell ref="CB105:CD105"/>
    <mergeCell ref="A106:D106"/>
    <mergeCell ref="E106:R106"/>
    <mergeCell ref="Z106:AC106"/>
    <mergeCell ref="AD106:AF106"/>
    <mergeCell ref="AG106:AJ106"/>
    <mergeCell ref="AK106:AS106"/>
    <mergeCell ref="AT106:AV106"/>
    <mergeCell ref="AW106:AY106"/>
    <mergeCell ref="AZ106:BE106"/>
    <mergeCell ref="BF106:BK106"/>
    <mergeCell ref="BL106:BT106"/>
    <mergeCell ref="BU106:BX106"/>
    <mergeCell ref="BY106:CA106"/>
    <mergeCell ref="CB106:CD106"/>
    <mergeCell ref="A105:D105"/>
    <mergeCell ref="E105:R105"/>
    <mergeCell ref="Z105:AC105"/>
    <mergeCell ref="AD105:AF105"/>
    <mergeCell ref="AG105:AJ105"/>
    <mergeCell ref="AK105:AS105"/>
    <mergeCell ref="AT105:AV105"/>
    <mergeCell ref="AW105:AY105"/>
    <mergeCell ref="AZ105:BE105"/>
    <mergeCell ref="S105:V105"/>
    <mergeCell ref="W109:Y109"/>
    <mergeCell ref="S106:V106"/>
    <mergeCell ref="W106:Y106"/>
    <mergeCell ref="BF107:BK107"/>
    <mergeCell ref="BL107:BT107"/>
    <mergeCell ref="BU107:BX107"/>
    <mergeCell ref="BY107:CA107"/>
    <mergeCell ref="CB107:CD107"/>
    <mergeCell ref="A108:D108"/>
    <mergeCell ref="E108:R108"/>
    <mergeCell ref="Z108:AC108"/>
    <mergeCell ref="AD108:AF108"/>
    <mergeCell ref="AG108:AJ108"/>
    <mergeCell ref="AK108:AS108"/>
    <mergeCell ref="AT108:AV108"/>
    <mergeCell ref="AW108:AY108"/>
    <mergeCell ref="AZ108:BE108"/>
    <mergeCell ref="BF108:BK108"/>
    <mergeCell ref="BL108:BT108"/>
    <mergeCell ref="BU108:BX108"/>
    <mergeCell ref="BY108:CA108"/>
    <mergeCell ref="CB108:CD108"/>
    <mergeCell ref="A107:D107"/>
    <mergeCell ref="E107:R107"/>
    <mergeCell ref="Z107:AC107"/>
    <mergeCell ref="AD107:AF107"/>
    <mergeCell ref="AG107:AJ107"/>
    <mergeCell ref="AK107:AS107"/>
    <mergeCell ref="AT107:AV107"/>
    <mergeCell ref="AW107:AY107"/>
    <mergeCell ref="AZ107:BE107"/>
    <mergeCell ref="S107:V107"/>
    <mergeCell ref="W111:Y111"/>
    <mergeCell ref="S108:V108"/>
    <mergeCell ref="W108:Y108"/>
    <mergeCell ref="BF109:BK109"/>
    <mergeCell ref="BL109:BT109"/>
    <mergeCell ref="BU109:BX109"/>
    <mergeCell ref="BY109:CA109"/>
    <mergeCell ref="CB109:CD109"/>
    <mergeCell ref="A110:D110"/>
    <mergeCell ref="E110:R110"/>
    <mergeCell ref="Z110:AC110"/>
    <mergeCell ref="AD110:AF110"/>
    <mergeCell ref="AG110:AJ110"/>
    <mergeCell ref="AK110:AS110"/>
    <mergeCell ref="AT110:AV110"/>
    <mergeCell ref="AW110:AY110"/>
    <mergeCell ref="AZ110:BE110"/>
    <mergeCell ref="BF110:BK110"/>
    <mergeCell ref="BL110:BT110"/>
    <mergeCell ref="BU110:BX110"/>
    <mergeCell ref="BY110:CA110"/>
    <mergeCell ref="CB110:CD110"/>
    <mergeCell ref="A109:D109"/>
    <mergeCell ref="E109:R109"/>
    <mergeCell ref="Z109:AC109"/>
    <mergeCell ref="AD109:AF109"/>
    <mergeCell ref="AG109:AJ109"/>
    <mergeCell ref="AK109:AS109"/>
    <mergeCell ref="AT109:AV109"/>
    <mergeCell ref="AW109:AY109"/>
    <mergeCell ref="AZ109:BE109"/>
    <mergeCell ref="S109:V109"/>
    <mergeCell ref="W113:Y113"/>
    <mergeCell ref="S110:V110"/>
    <mergeCell ref="W110:Y110"/>
    <mergeCell ref="BF111:BK111"/>
    <mergeCell ref="BL111:BT111"/>
    <mergeCell ref="BU111:BX111"/>
    <mergeCell ref="BY111:CA111"/>
    <mergeCell ref="CB111:CD111"/>
    <mergeCell ref="A112:D112"/>
    <mergeCell ref="E112:R112"/>
    <mergeCell ref="Z112:AC112"/>
    <mergeCell ref="AD112:AF112"/>
    <mergeCell ref="AG112:AJ112"/>
    <mergeCell ref="AK112:AS112"/>
    <mergeCell ref="AT112:AV112"/>
    <mergeCell ref="AW112:AY112"/>
    <mergeCell ref="AZ112:BE112"/>
    <mergeCell ref="BF112:BK112"/>
    <mergeCell ref="BL112:BT112"/>
    <mergeCell ref="BU112:BX112"/>
    <mergeCell ref="BY112:CA112"/>
    <mergeCell ref="CB112:CD112"/>
    <mergeCell ref="A111:D111"/>
    <mergeCell ref="E111:R111"/>
    <mergeCell ref="Z111:AC111"/>
    <mergeCell ref="AD111:AF111"/>
    <mergeCell ref="AG111:AJ111"/>
    <mergeCell ref="AK111:AS111"/>
    <mergeCell ref="AT111:AV111"/>
    <mergeCell ref="AW111:AY111"/>
    <mergeCell ref="AZ111:BE111"/>
    <mergeCell ref="S111:V111"/>
    <mergeCell ref="W115:Y115"/>
    <mergeCell ref="S112:V112"/>
    <mergeCell ref="W112:Y112"/>
    <mergeCell ref="BF113:BK113"/>
    <mergeCell ref="BL113:BT113"/>
    <mergeCell ref="BU113:BX113"/>
    <mergeCell ref="BY113:CA113"/>
    <mergeCell ref="CB113:CD113"/>
    <mergeCell ref="A114:D114"/>
    <mergeCell ref="E114:R114"/>
    <mergeCell ref="Z114:AC114"/>
    <mergeCell ref="AD114:AF114"/>
    <mergeCell ref="AG114:AJ114"/>
    <mergeCell ref="AK114:AS114"/>
    <mergeCell ref="AT114:AV114"/>
    <mergeCell ref="AW114:AY114"/>
    <mergeCell ref="AZ114:BE114"/>
    <mergeCell ref="BF114:BK114"/>
    <mergeCell ref="BL114:BT114"/>
    <mergeCell ref="BU114:BX114"/>
    <mergeCell ref="BY114:CA114"/>
    <mergeCell ref="CB114:CD114"/>
    <mergeCell ref="A113:D113"/>
    <mergeCell ref="E113:R113"/>
    <mergeCell ref="Z113:AC113"/>
    <mergeCell ref="AD113:AF113"/>
    <mergeCell ref="AG113:AJ113"/>
    <mergeCell ref="AK113:AS113"/>
    <mergeCell ref="AT113:AV113"/>
    <mergeCell ref="AW113:AY113"/>
    <mergeCell ref="AZ113:BE113"/>
    <mergeCell ref="S113:V113"/>
    <mergeCell ref="W117:Y117"/>
    <mergeCell ref="S114:V114"/>
    <mergeCell ref="W114:Y114"/>
    <mergeCell ref="BF115:BK115"/>
    <mergeCell ref="BL115:BT115"/>
    <mergeCell ref="BU115:BX115"/>
    <mergeCell ref="BY115:CA115"/>
    <mergeCell ref="CB115:CD115"/>
    <mergeCell ref="A116:D116"/>
    <mergeCell ref="E116:R116"/>
    <mergeCell ref="Z116:AC116"/>
    <mergeCell ref="AD116:AF116"/>
    <mergeCell ref="AG116:AJ116"/>
    <mergeCell ref="AK116:AS116"/>
    <mergeCell ref="AT116:AV116"/>
    <mergeCell ref="AW116:AY116"/>
    <mergeCell ref="AZ116:BE116"/>
    <mergeCell ref="BF116:BK116"/>
    <mergeCell ref="BL116:BT116"/>
    <mergeCell ref="BU116:BX116"/>
    <mergeCell ref="BY116:CA116"/>
    <mergeCell ref="CB116:CD116"/>
    <mergeCell ref="A115:D115"/>
    <mergeCell ref="E115:R115"/>
    <mergeCell ref="Z115:AC115"/>
    <mergeCell ref="AD115:AF115"/>
    <mergeCell ref="AG115:AJ115"/>
    <mergeCell ref="AK115:AS115"/>
    <mergeCell ref="AT115:AV115"/>
    <mergeCell ref="AW115:AY115"/>
    <mergeCell ref="AZ115:BE115"/>
    <mergeCell ref="S115:V115"/>
    <mergeCell ref="W119:Y119"/>
    <mergeCell ref="S116:V116"/>
    <mergeCell ref="W116:Y116"/>
    <mergeCell ref="BF117:BK117"/>
    <mergeCell ref="BL117:BT117"/>
    <mergeCell ref="BU117:BX117"/>
    <mergeCell ref="BY117:CA117"/>
    <mergeCell ref="CB117:CD117"/>
    <mergeCell ref="A118:D118"/>
    <mergeCell ref="E118:R118"/>
    <mergeCell ref="Z118:AC118"/>
    <mergeCell ref="AD118:AF118"/>
    <mergeCell ref="AG118:AJ118"/>
    <mergeCell ref="AK118:AS118"/>
    <mergeCell ref="AT118:AV118"/>
    <mergeCell ref="AW118:AY118"/>
    <mergeCell ref="AZ118:BE118"/>
    <mergeCell ref="BF118:BK118"/>
    <mergeCell ref="BL118:BT118"/>
    <mergeCell ref="BU118:BX118"/>
    <mergeCell ref="BY118:CA118"/>
    <mergeCell ref="CB118:CD118"/>
    <mergeCell ref="A117:D117"/>
    <mergeCell ref="E117:R117"/>
    <mergeCell ref="Z117:AC117"/>
    <mergeCell ref="AD117:AF117"/>
    <mergeCell ref="AG117:AJ117"/>
    <mergeCell ref="AK117:AS117"/>
    <mergeCell ref="AT117:AV117"/>
    <mergeCell ref="AW117:AY117"/>
    <mergeCell ref="AZ117:BE117"/>
    <mergeCell ref="S117:V117"/>
    <mergeCell ref="W121:Y121"/>
    <mergeCell ref="S118:V118"/>
    <mergeCell ref="W118:Y118"/>
    <mergeCell ref="BF119:BK119"/>
    <mergeCell ref="BL119:BT119"/>
    <mergeCell ref="BU119:BX119"/>
    <mergeCell ref="BY119:CA119"/>
    <mergeCell ref="CB119:CD119"/>
    <mergeCell ref="A120:D120"/>
    <mergeCell ref="E120:R120"/>
    <mergeCell ref="Z120:AC120"/>
    <mergeCell ref="AD120:AF120"/>
    <mergeCell ref="AG120:AJ120"/>
    <mergeCell ref="AK120:AS120"/>
    <mergeCell ref="AT120:AV120"/>
    <mergeCell ref="AW120:AY120"/>
    <mergeCell ref="AZ120:BE120"/>
    <mergeCell ref="BF120:BK120"/>
    <mergeCell ref="BL120:BT120"/>
    <mergeCell ref="BU120:BX120"/>
    <mergeCell ref="BY120:CA120"/>
    <mergeCell ref="CB120:CD120"/>
    <mergeCell ref="A119:D119"/>
    <mergeCell ref="E119:R119"/>
    <mergeCell ref="Z119:AC119"/>
    <mergeCell ref="AD119:AF119"/>
    <mergeCell ref="AG119:AJ119"/>
    <mergeCell ref="AK119:AS119"/>
    <mergeCell ref="AT119:AV119"/>
    <mergeCell ref="AW119:AY119"/>
    <mergeCell ref="AZ119:BE119"/>
    <mergeCell ref="S119:V119"/>
    <mergeCell ref="W123:Y123"/>
    <mergeCell ref="S120:V120"/>
    <mergeCell ref="W120:Y120"/>
    <mergeCell ref="BF121:BK121"/>
    <mergeCell ref="BL121:BT121"/>
    <mergeCell ref="BU121:BX121"/>
    <mergeCell ref="BY121:CA121"/>
    <mergeCell ref="CB121:CD121"/>
    <mergeCell ref="A122:D122"/>
    <mergeCell ref="E122:R122"/>
    <mergeCell ref="Z122:AC122"/>
    <mergeCell ref="AD122:AF122"/>
    <mergeCell ref="AG122:AJ122"/>
    <mergeCell ref="AK122:AS122"/>
    <mergeCell ref="AT122:AV122"/>
    <mergeCell ref="AW122:AY122"/>
    <mergeCell ref="AZ122:BE122"/>
    <mergeCell ref="BF122:BK122"/>
    <mergeCell ref="BL122:BT122"/>
    <mergeCell ref="BU122:BX122"/>
    <mergeCell ref="BY122:CA122"/>
    <mergeCell ref="CB122:CD122"/>
    <mergeCell ref="A121:D121"/>
    <mergeCell ref="E121:R121"/>
    <mergeCell ref="Z121:AC121"/>
    <mergeCell ref="AD121:AF121"/>
    <mergeCell ref="AG121:AJ121"/>
    <mergeCell ref="AK121:AS121"/>
    <mergeCell ref="AT121:AV121"/>
    <mergeCell ref="AW121:AY121"/>
    <mergeCell ref="AZ121:BE121"/>
    <mergeCell ref="S121:V121"/>
    <mergeCell ref="W125:Y125"/>
    <mergeCell ref="S122:V122"/>
    <mergeCell ref="W122:Y122"/>
    <mergeCell ref="BF123:BK123"/>
    <mergeCell ref="BL123:BT123"/>
    <mergeCell ref="BU123:BX123"/>
    <mergeCell ref="BY123:CA123"/>
    <mergeCell ref="CB123:CD123"/>
    <mergeCell ref="A124:D124"/>
    <mergeCell ref="E124:R124"/>
    <mergeCell ref="Z124:AC124"/>
    <mergeCell ref="AD124:AF124"/>
    <mergeCell ref="AG124:AJ124"/>
    <mergeCell ref="AK124:AS124"/>
    <mergeCell ref="AT124:AV124"/>
    <mergeCell ref="AW124:AY124"/>
    <mergeCell ref="AZ124:BE124"/>
    <mergeCell ref="BF124:BK124"/>
    <mergeCell ref="BL124:BT124"/>
    <mergeCell ref="BU124:BX124"/>
    <mergeCell ref="BY124:CA124"/>
    <mergeCell ref="CB124:CD124"/>
    <mergeCell ref="A123:D123"/>
    <mergeCell ref="E123:R123"/>
    <mergeCell ref="Z123:AC123"/>
    <mergeCell ref="AD123:AF123"/>
    <mergeCell ref="AG123:AJ123"/>
    <mergeCell ref="AK123:AS123"/>
    <mergeCell ref="AT123:AV123"/>
    <mergeCell ref="AW123:AY123"/>
    <mergeCell ref="AZ123:BE123"/>
    <mergeCell ref="S123:V123"/>
    <mergeCell ref="W127:Y127"/>
    <mergeCell ref="S124:V124"/>
    <mergeCell ref="W124:Y124"/>
    <mergeCell ref="BF125:BK125"/>
    <mergeCell ref="BL125:BT125"/>
    <mergeCell ref="BU125:BX125"/>
    <mergeCell ref="BY125:CA125"/>
    <mergeCell ref="CB125:CD125"/>
    <mergeCell ref="A126:D126"/>
    <mergeCell ref="E126:R126"/>
    <mergeCell ref="Z126:AC126"/>
    <mergeCell ref="AD126:AF126"/>
    <mergeCell ref="AG126:AJ126"/>
    <mergeCell ref="AK126:AS126"/>
    <mergeCell ref="AT126:AV126"/>
    <mergeCell ref="AW126:AY126"/>
    <mergeCell ref="AZ126:BE126"/>
    <mergeCell ref="BF126:BK126"/>
    <mergeCell ref="BL126:BT126"/>
    <mergeCell ref="BU126:BX126"/>
    <mergeCell ref="BY126:CA126"/>
    <mergeCell ref="CB126:CD126"/>
    <mergeCell ref="A125:D125"/>
    <mergeCell ref="E125:R125"/>
    <mergeCell ref="Z125:AC125"/>
    <mergeCell ref="AD125:AF125"/>
    <mergeCell ref="AG125:AJ125"/>
    <mergeCell ref="AK125:AS125"/>
    <mergeCell ref="AT125:AV125"/>
    <mergeCell ref="AW125:AY125"/>
    <mergeCell ref="AZ125:BE125"/>
    <mergeCell ref="S125:V125"/>
    <mergeCell ref="W129:Y129"/>
    <mergeCell ref="S126:V126"/>
    <mergeCell ref="W126:Y126"/>
    <mergeCell ref="BF127:BK127"/>
    <mergeCell ref="BL127:BT127"/>
    <mergeCell ref="BU127:BX127"/>
    <mergeCell ref="BY127:CA127"/>
    <mergeCell ref="CB127:CD127"/>
    <mergeCell ref="A128:D128"/>
    <mergeCell ref="E128:R128"/>
    <mergeCell ref="Z128:AC128"/>
    <mergeCell ref="AD128:AF128"/>
    <mergeCell ref="AG128:AJ128"/>
    <mergeCell ref="AK128:AS128"/>
    <mergeCell ref="AT128:AV128"/>
    <mergeCell ref="AW128:AY128"/>
    <mergeCell ref="AZ128:BE128"/>
    <mergeCell ref="BF128:BK128"/>
    <mergeCell ref="BL128:BT128"/>
    <mergeCell ref="BU128:BX128"/>
    <mergeCell ref="BY128:CA128"/>
    <mergeCell ref="CB128:CD128"/>
    <mergeCell ref="A127:D127"/>
    <mergeCell ref="E127:R127"/>
    <mergeCell ref="Z127:AC127"/>
    <mergeCell ref="AD127:AF127"/>
    <mergeCell ref="AG127:AJ127"/>
    <mergeCell ref="AK127:AS127"/>
    <mergeCell ref="AT127:AV127"/>
    <mergeCell ref="AW127:AY127"/>
    <mergeCell ref="AZ127:BE127"/>
    <mergeCell ref="S127:V127"/>
    <mergeCell ref="W131:Y131"/>
    <mergeCell ref="S128:V128"/>
    <mergeCell ref="W128:Y128"/>
    <mergeCell ref="BF129:BK129"/>
    <mergeCell ref="BL129:BT129"/>
    <mergeCell ref="BU129:BX129"/>
    <mergeCell ref="BY129:CA129"/>
    <mergeCell ref="CB129:CD129"/>
    <mergeCell ref="A130:D130"/>
    <mergeCell ref="E130:R130"/>
    <mergeCell ref="Z130:AC130"/>
    <mergeCell ref="AD130:AF130"/>
    <mergeCell ref="AG130:AJ130"/>
    <mergeCell ref="AK130:AS130"/>
    <mergeCell ref="AT130:AV130"/>
    <mergeCell ref="AW130:AY130"/>
    <mergeCell ref="AZ130:BE130"/>
    <mergeCell ref="BF130:BK130"/>
    <mergeCell ref="BL130:BT130"/>
    <mergeCell ref="BU130:BX130"/>
    <mergeCell ref="BY130:CA130"/>
    <mergeCell ref="CB130:CD130"/>
    <mergeCell ref="A129:D129"/>
    <mergeCell ref="E129:R129"/>
    <mergeCell ref="Z129:AC129"/>
    <mergeCell ref="AD129:AF129"/>
    <mergeCell ref="AG129:AJ129"/>
    <mergeCell ref="AK129:AS129"/>
    <mergeCell ref="AT129:AV129"/>
    <mergeCell ref="AW129:AY129"/>
    <mergeCell ref="AZ129:BE129"/>
    <mergeCell ref="S129:V129"/>
    <mergeCell ref="W133:Y133"/>
    <mergeCell ref="S130:V130"/>
    <mergeCell ref="W130:Y130"/>
    <mergeCell ref="BF131:BK131"/>
    <mergeCell ref="BL131:BT131"/>
    <mergeCell ref="BU131:BX131"/>
    <mergeCell ref="BY131:CA131"/>
    <mergeCell ref="CB131:CD131"/>
    <mergeCell ref="A132:D132"/>
    <mergeCell ref="E132:R132"/>
    <mergeCell ref="Z132:AC132"/>
    <mergeCell ref="AD132:AF132"/>
    <mergeCell ref="AG132:AJ132"/>
    <mergeCell ref="AK132:AS132"/>
    <mergeCell ref="AT132:AV132"/>
    <mergeCell ref="AW132:AY132"/>
    <mergeCell ref="AZ132:BE132"/>
    <mergeCell ref="BF132:BK132"/>
    <mergeCell ref="BL132:BT132"/>
    <mergeCell ref="BU132:BX132"/>
    <mergeCell ref="BY132:CA132"/>
    <mergeCell ref="CB132:CD132"/>
    <mergeCell ref="A131:D131"/>
    <mergeCell ref="E131:R131"/>
    <mergeCell ref="Z131:AC131"/>
    <mergeCell ref="AD131:AF131"/>
    <mergeCell ref="AG131:AJ131"/>
    <mergeCell ref="AK131:AS131"/>
    <mergeCell ref="AT131:AV131"/>
    <mergeCell ref="AW131:AY131"/>
    <mergeCell ref="AZ131:BE131"/>
    <mergeCell ref="S131:V131"/>
    <mergeCell ref="W135:Y135"/>
    <mergeCell ref="S132:V132"/>
    <mergeCell ref="W132:Y132"/>
    <mergeCell ref="BF133:BK133"/>
    <mergeCell ref="BL133:BT133"/>
    <mergeCell ref="BU133:BX133"/>
    <mergeCell ref="BY133:CA133"/>
    <mergeCell ref="CB133:CD133"/>
    <mergeCell ref="A134:D134"/>
    <mergeCell ref="E134:R134"/>
    <mergeCell ref="Z134:AC134"/>
    <mergeCell ref="AD134:AF134"/>
    <mergeCell ref="AG134:AJ134"/>
    <mergeCell ref="AK134:AS134"/>
    <mergeCell ref="AT134:AV134"/>
    <mergeCell ref="AW134:AY134"/>
    <mergeCell ref="AZ134:BE134"/>
    <mergeCell ref="BF134:BK134"/>
    <mergeCell ref="BL134:BT134"/>
    <mergeCell ref="BU134:BX134"/>
    <mergeCell ref="BY134:CA134"/>
    <mergeCell ref="CB134:CD134"/>
    <mergeCell ref="A133:D133"/>
    <mergeCell ref="E133:R133"/>
    <mergeCell ref="Z133:AC133"/>
    <mergeCell ref="AD133:AF133"/>
    <mergeCell ref="AG133:AJ133"/>
    <mergeCell ref="AK133:AS133"/>
    <mergeCell ref="AT133:AV133"/>
    <mergeCell ref="AW133:AY133"/>
    <mergeCell ref="AZ133:BE133"/>
    <mergeCell ref="S133:V133"/>
    <mergeCell ref="W137:Y137"/>
    <mergeCell ref="S134:V134"/>
    <mergeCell ref="W134:Y134"/>
    <mergeCell ref="BF135:BK135"/>
    <mergeCell ref="BL135:BT135"/>
    <mergeCell ref="BU135:BX135"/>
    <mergeCell ref="BY135:CA135"/>
    <mergeCell ref="CB135:CD135"/>
    <mergeCell ref="A136:D136"/>
    <mergeCell ref="E136:R136"/>
    <mergeCell ref="Z136:AC136"/>
    <mergeCell ref="AD136:AF136"/>
    <mergeCell ref="AG136:AJ136"/>
    <mergeCell ref="AK136:AS136"/>
    <mergeCell ref="AT136:AV136"/>
    <mergeCell ref="AW136:AY136"/>
    <mergeCell ref="AZ136:BE136"/>
    <mergeCell ref="BF136:BK136"/>
    <mergeCell ref="BL136:BT136"/>
    <mergeCell ref="BU136:BX136"/>
    <mergeCell ref="BY136:CA136"/>
    <mergeCell ref="CB136:CD136"/>
    <mergeCell ref="A135:D135"/>
    <mergeCell ref="E135:R135"/>
    <mergeCell ref="Z135:AC135"/>
    <mergeCell ref="AD135:AF135"/>
    <mergeCell ref="AG135:AJ135"/>
    <mergeCell ref="AK135:AS135"/>
    <mergeCell ref="AT135:AV135"/>
    <mergeCell ref="AW135:AY135"/>
    <mergeCell ref="AZ135:BE135"/>
    <mergeCell ref="S135:V135"/>
    <mergeCell ref="W139:Y139"/>
    <mergeCell ref="S136:V136"/>
    <mergeCell ref="W136:Y136"/>
    <mergeCell ref="BF137:BK137"/>
    <mergeCell ref="BL137:BT137"/>
    <mergeCell ref="BU137:BX137"/>
    <mergeCell ref="BY137:CA137"/>
    <mergeCell ref="CB137:CD137"/>
    <mergeCell ref="A138:D138"/>
    <mergeCell ref="E138:R138"/>
    <mergeCell ref="Z138:AC138"/>
    <mergeCell ref="AD138:AF138"/>
    <mergeCell ref="AG138:AJ138"/>
    <mergeCell ref="AK138:AS138"/>
    <mergeCell ref="AT138:AV138"/>
    <mergeCell ref="AW138:AY138"/>
    <mergeCell ref="AZ138:BE138"/>
    <mergeCell ref="BF138:BK138"/>
    <mergeCell ref="BL138:BT138"/>
    <mergeCell ref="BU138:BX138"/>
    <mergeCell ref="BY138:CA138"/>
    <mergeCell ref="CB138:CD138"/>
    <mergeCell ref="A137:D137"/>
    <mergeCell ref="E137:R137"/>
    <mergeCell ref="Z137:AC137"/>
    <mergeCell ref="AD137:AF137"/>
    <mergeCell ref="AG137:AJ137"/>
    <mergeCell ref="AK137:AS137"/>
    <mergeCell ref="AT137:AV137"/>
    <mergeCell ref="AW137:AY137"/>
    <mergeCell ref="AZ137:BE137"/>
    <mergeCell ref="S137:V137"/>
    <mergeCell ref="W141:Y141"/>
    <mergeCell ref="S138:V138"/>
    <mergeCell ref="W138:Y138"/>
    <mergeCell ref="BF139:BK139"/>
    <mergeCell ref="BL139:BT139"/>
    <mergeCell ref="BU139:BX139"/>
    <mergeCell ref="BY139:CA139"/>
    <mergeCell ref="CB139:CD139"/>
    <mergeCell ref="A140:D140"/>
    <mergeCell ref="E140:R140"/>
    <mergeCell ref="Z140:AC140"/>
    <mergeCell ref="AD140:AF140"/>
    <mergeCell ref="AG140:AJ140"/>
    <mergeCell ref="AK140:AS140"/>
    <mergeCell ref="AT140:AV140"/>
    <mergeCell ref="AW140:AY140"/>
    <mergeCell ref="AZ140:BE140"/>
    <mergeCell ref="BF140:BK140"/>
    <mergeCell ref="BL140:BT140"/>
    <mergeCell ref="BU140:BX140"/>
    <mergeCell ref="BY140:CA140"/>
    <mergeCell ref="CB140:CD140"/>
    <mergeCell ref="A139:D139"/>
    <mergeCell ref="E139:R139"/>
    <mergeCell ref="Z139:AC139"/>
    <mergeCell ref="AD139:AF139"/>
    <mergeCell ref="AG139:AJ139"/>
    <mergeCell ref="AK139:AS139"/>
    <mergeCell ref="AT139:AV139"/>
    <mergeCell ref="AW139:AY139"/>
    <mergeCell ref="AZ139:BE139"/>
    <mergeCell ref="S139:V139"/>
    <mergeCell ref="W143:Y143"/>
    <mergeCell ref="S140:V140"/>
    <mergeCell ref="W140:Y140"/>
    <mergeCell ref="BF141:BK141"/>
    <mergeCell ref="BL141:BT141"/>
    <mergeCell ref="BU141:BX141"/>
    <mergeCell ref="BY141:CA141"/>
    <mergeCell ref="CB141:CD141"/>
    <mergeCell ref="A142:D142"/>
    <mergeCell ref="E142:R142"/>
    <mergeCell ref="Z142:AC142"/>
    <mergeCell ref="AD142:AF142"/>
    <mergeCell ref="AG142:AJ142"/>
    <mergeCell ref="AK142:AS142"/>
    <mergeCell ref="AT142:AV142"/>
    <mergeCell ref="AW142:AY142"/>
    <mergeCell ref="AZ142:BE142"/>
    <mergeCell ref="BF142:BK142"/>
    <mergeCell ref="BL142:BT142"/>
    <mergeCell ref="BU142:BX142"/>
    <mergeCell ref="BY142:CA142"/>
    <mergeCell ref="CB142:CD142"/>
    <mergeCell ref="A141:D141"/>
    <mergeCell ref="E141:R141"/>
    <mergeCell ref="Z141:AC141"/>
    <mergeCell ref="AD141:AF141"/>
    <mergeCell ref="AG141:AJ141"/>
    <mergeCell ref="AK141:AS141"/>
    <mergeCell ref="AT141:AV141"/>
    <mergeCell ref="AW141:AY141"/>
    <mergeCell ref="AZ141:BE141"/>
    <mergeCell ref="S141:V141"/>
    <mergeCell ref="W145:Y145"/>
    <mergeCell ref="S142:V142"/>
    <mergeCell ref="W142:Y142"/>
    <mergeCell ref="BF143:BK143"/>
    <mergeCell ref="BL143:BT143"/>
    <mergeCell ref="BU143:BX143"/>
    <mergeCell ref="BY143:CA143"/>
    <mergeCell ref="CB143:CD143"/>
    <mergeCell ref="A144:D144"/>
    <mergeCell ref="E144:R144"/>
    <mergeCell ref="Z144:AC144"/>
    <mergeCell ref="AD144:AF144"/>
    <mergeCell ref="AG144:AJ144"/>
    <mergeCell ref="AK144:AS144"/>
    <mergeCell ref="AT144:AV144"/>
    <mergeCell ref="AW144:AY144"/>
    <mergeCell ref="AZ144:BE144"/>
    <mergeCell ref="BF144:BK144"/>
    <mergeCell ref="BL144:BT144"/>
    <mergeCell ref="BU144:BX144"/>
    <mergeCell ref="BY144:CA144"/>
    <mergeCell ref="CB144:CD144"/>
    <mergeCell ref="A143:D143"/>
    <mergeCell ref="E143:R143"/>
    <mergeCell ref="Z143:AC143"/>
    <mergeCell ref="AD143:AF143"/>
    <mergeCell ref="AG143:AJ143"/>
    <mergeCell ref="AK143:AS143"/>
    <mergeCell ref="AT143:AV143"/>
    <mergeCell ref="AW143:AY143"/>
    <mergeCell ref="AZ143:BE143"/>
    <mergeCell ref="S143:V143"/>
    <mergeCell ref="W147:Y147"/>
    <mergeCell ref="S144:V144"/>
    <mergeCell ref="W144:Y144"/>
    <mergeCell ref="BF145:BK145"/>
    <mergeCell ref="BL145:BT145"/>
    <mergeCell ref="BU145:BX145"/>
    <mergeCell ref="BY145:CA145"/>
    <mergeCell ref="CB145:CD145"/>
    <mergeCell ref="A146:D146"/>
    <mergeCell ref="E146:R146"/>
    <mergeCell ref="Z146:AC146"/>
    <mergeCell ref="AD146:AF146"/>
    <mergeCell ref="AG146:AJ146"/>
    <mergeCell ref="AK146:AS146"/>
    <mergeCell ref="AT146:AV146"/>
    <mergeCell ref="AW146:AY146"/>
    <mergeCell ref="AZ146:BE146"/>
    <mergeCell ref="BF146:BK146"/>
    <mergeCell ref="BL146:BT146"/>
    <mergeCell ref="BU146:BX146"/>
    <mergeCell ref="BY146:CA146"/>
    <mergeCell ref="CB146:CD146"/>
    <mergeCell ref="A145:D145"/>
    <mergeCell ref="E145:R145"/>
    <mergeCell ref="Z145:AC145"/>
    <mergeCell ref="AD145:AF145"/>
    <mergeCell ref="AG145:AJ145"/>
    <mergeCell ref="AK145:AS145"/>
    <mergeCell ref="AT145:AV145"/>
    <mergeCell ref="AW145:AY145"/>
    <mergeCell ref="AZ145:BE145"/>
    <mergeCell ref="S145:V145"/>
    <mergeCell ref="W149:Y149"/>
    <mergeCell ref="S146:V146"/>
    <mergeCell ref="W146:Y146"/>
    <mergeCell ref="BF147:BK147"/>
    <mergeCell ref="BL147:BT147"/>
    <mergeCell ref="BU147:BX147"/>
    <mergeCell ref="BY147:CA147"/>
    <mergeCell ref="CB147:CD147"/>
    <mergeCell ref="A148:D148"/>
    <mergeCell ref="E148:R148"/>
    <mergeCell ref="Z148:AC148"/>
    <mergeCell ref="AD148:AF148"/>
    <mergeCell ref="AG148:AJ148"/>
    <mergeCell ref="AK148:AS148"/>
    <mergeCell ref="AT148:AV148"/>
    <mergeCell ref="AW148:AY148"/>
    <mergeCell ref="AZ148:BE148"/>
    <mergeCell ref="BF148:BK148"/>
    <mergeCell ref="BL148:BT148"/>
    <mergeCell ref="BU148:BX148"/>
    <mergeCell ref="BY148:CA148"/>
    <mergeCell ref="CB148:CD148"/>
    <mergeCell ref="A147:D147"/>
    <mergeCell ref="E147:R147"/>
    <mergeCell ref="Z147:AC147"/>
    <mergeCell ref="AD147:AF147"/>
    <mergeCell ref="AG147:AJ147"/>
    <mergeCell ref="AK147:AS147"/>
    <mergeCell ref="AT147:AV147"/>
    <mergeCell ref="AW147:AY147"/>
    <mergeCell ref="AZ147:BE147"/>
    <mergeCell ref="S147:V147"/>
    <mergeCell ref="W151:Y151"/>
    <mergeCell ref="S148:V148"/>
    <mergeCell ref="W148:Y148"/>
    <mergeCell ref="BF149:BK149"/>
    <mergeCell ref="BL149:BT149"/>
    <mergeCell ref="BU149:BX149"/>
    <mergeCell ref="BY149:CA149"/>
    <mergeCell ref="CB149:CD149"/>
    <mergeCell ref="A150:D150"/>
    <mergeCell ref="E150:R150"/>
    <mergeCell ref="Z150:AC150"/>
    <mergeCell ref="AD150:AF150"/>
    <mergeCell ref="AG150:AJ150"/>
    <mergeCell ref="AK150:AS150"/>
    <mergeCell ref="AT150:AV150"/>
    <mergeCell ref="AW150:AY150"/>
    <mergeCell ref="AZ150:BE150"/>
    <mergeCell ref="BF150:BK150"/>
    <mergeCell ref="BL150:BT150"/>
    <mergeCell ref="BU150:BX150"/>
    <mergeCell ref="BY150:CA150"/>
    <mergeCell ref="CB150:CD150"/>
    <mergeCell ref="A149:D149"/>
    <mergeCell ref="E149:R149"/>
    <mergeCell ref="Z149:AC149"/>
    <mergeCell ref="AD149:AF149"/>
    <mergeCell ref="AG149:AJ149"/>
    <mergeCell ref="AK149:AS149"/>
    <mergeCell ref="AT149:AV149"/>
    <mergeCell ref="AW149:AY149"/>
    <mergeCell ref="AZ149:BE149"/>
    <mergeCell ref="S149:V149"/>
    <mergeCell ref="W153:Y153"/>
    <mergeCell ref="S150:V150"/>
    <mergeCell ref="W150:Y150"/>
    <mergeCell ref="BF151:BK151"/>
    <mergeCell ref="BL151:BT151"/>
    <mergeCell ref="BU151:BX151"/>
    <mergeCell ref="BY151:CA151"/>
    <mergeCell ref="CB151:CD151"/>
    <mergeCell ref="A152:D152"/>
    <mergeCell ref="E152:R152"/>
    <mergeCell ref="Z152:AC152"/>
    <mergeCell ref="AD152:AF152"/>
    <mergeCell ref="AG152:AJ152"/>
    <mergeCell ref="AK152:AS152"/>
    <mergeCell ref="AT152:AV152"/>
    <mergeCell ref="AW152:AY152"/>
    <mergeCell ref="AZ152:BE152"/>
    <mergeCell ref="BF152:BK152"/>
    <mergeCell ref="BL152:BT152"/>
    <mergeCell ref="BU152:BX152"/>
    <mergeCell ref="BY152:CA152"/>
    <mergeCell ref="CB152:CD152"/>
    <mergeCell ref="A151:D151"/>
    <mergeCell ref="E151:R151"/>
    <mergeCell ref="Z151:AC151"/>
    <mergeCell ref="AD151:AF151"/>
    <mergeCell ref="AG151:AJ151"/>
    <mergeCell ref="AK151:AS151"/>
    <mergeCell ref="AT151:AV151"/>
    <mergeCell ref="AW151:AY151"/>
    <mergeCell ref="AZ151:BE151"/>
    <mergeCell ref="S151:V151"/>
    <mergeCell ref="W155:Y155"/>
    <mergeCell ref="S152:V152"/>
    <mergeCell ref="W152:Y152"/>
    <mergeCell ref="BF153:BK153"/>
    <mergeCell ref="BL153:BT153"/>
    <mergeCell ref="BU153:BX153"/>
    <mergeCell ref="BY153:CA153"/>
    <mergeCell ref="CB153:CD153"/>
    <mergeCell ref="A154:D154"/>
    <mergeCell ref="E154:R154"/>
    <mergeCell ref="Z154:AC154"/>
    <mergeCell ref="AD154:AF154"/>
    <mergeCell ref="AG154:AJ154"/>
    <mergeCell ref="AK154:AS154"/>
    <mergeCell ref="AT154:AV154"/>
    <mergeCell ref="AW154:AY154"/>
    <mergeCell ref="AZ154:BE154"/>
    <mergeCell ref="BF154:BK154"/>
    <mergeCell ref="BL154:BT154"/>
    <mergeCell ref="BU154:BX154"/>
    <mergeCell ref="BY154:CA154"/>
    <mergeCell ref="CB154:CD154"/>
    <mergeCell ref="A153:D153"/>
    <mergeCell ref="E153:R153"/>
    <mergeCell ref="Z153:AC153"/>
    <mergeCell ref="AD153:AF153"/>
    <mergeCell ref="AG153:AJ153"/>
    <mergeCell ref="AK153:AS153"/>
    <mergeCell ref="AT153:AV153"/>
    <mergeCell ref="AW153:AY153"/>
    <mergeCell ref="AZ153:BE153"/>
    <mergeCell ref="S153:V153"/>
    <mergeCell ref="W157:Y157"/>
    <mergeCell ref="S154:V154"/>
    <mergeCell ref="W154:Y154"/>
    <mergeCell ref="BF155:BK155"/>
    <mergeCell ref="BL155:BT155"/>
    <mergeCell ref="BU155:BX155"/>
    <mergeCell ref="BY155:CA155"/>
    <mergeCell ref="CB155:CD155"/>
    <mergeCell ref="A156:D156"/>
    <mergeCell ref="E156:R156"/>
    <mergeCell ref="Z156:AC156"/>
    <mergeCell ref="AD156:AF156"/>
    <mergeCell ref="AG156:AJ156"/>
    <mergeCell ref="AK156:AS156"/>
    <mergeCell ref="AT156:AV156"/>
    <mergeCell ref="AW156:AY156"/>
    <mergeCell ref="AZ156:BE156"/>
    <mergeCell ref="BF156:BK156"/>
    <mergeCell ref="BL156:BT156"/>
    <mergeCell ref="BU156:BX156"/>
    <mergeCell ref="BY156:CA156"/>
    <mergeCell ref="CB156:CD156"/>
    <mergeCell ref="A155:D155"/>
    <mergeCell ref="E155:R155"/>
    <mergeCell ref="Z155:AC155"/>
    <mergeCell ref="AD155:AF155"/>
    <mergeCell ref="AG155:AJ155"/>
    <mergeCell ref="AK155:AS155"/>
    <mergeCell ref="AT155:AV155"/>
    <mergeCell ref="AW155:AY155"/>
    <mergeCell ref="AZ155:BE155"/>
    <mergeCell ref="S155:V155"/>
    <mergeCell ref="W159:Y159"/>
    <mergeCell ref="S156:V156"/>
    <mergeCell ref="W156:Y156"/>
    <mergeCell ref="BF157:BK157"/>
    <mergeCell ref="BL157:BT157"/>
    <mergeCell ref="BU157:BX157"/>
    <mergeCell ref="BY157:CA157"/>
    <mergeCell ref="CB157:CD157"/>
    <mergeCell ref="A158:D158"/>
    <mergeCell ref="E158:R158"/>
    <mergeCell ref="Z158:AC158"/>
    <mergeCell ref="AD158:AF158"/>
    <mergeCell ref="AG158:AJ158"/>
    <mergeCell ref="AK158:AS158"/>
    <mergeCell ref="AT158:AV158"/>
    <mergeCell ref="AW158:AY158"/>
    <mergeCell ref="AZ158:BE158"/>
    <mergeCell ref="BF158:BK158"/>
    <mergeCell ref="BL158:BT158"/>
    <mergeCell ref="BU158:BX158"/>
    <mergeCell ref="BY158:CA158"/>
    <mergeCell ref="CB158:CD158"/>
    <mergeCell ref="A157:D157"/>
    <mergeCell ref="E157:R157"/>
    <mergeCell ref="Z157:AC157"/>
    <mergeCell ref="AD157:AF157"/>
    <mergeCell ref="AG157:AJ157"/>
    <mergeCell ref="AK157:AS157"/>
    <mergeCell ref="AT157:AV157"/>
    <mergeCell ref="AW157:AY157"/>
    <mergeCell ref="AZ157:BE157"/>
    <mergeCell ref="S157:V157"/>
    <mergeCell ref="W161:Y161"/>
    <mergeCell ref="S158:V158"/>
    <mergeCell ref="W158:Y158"/>
    <mergeCell ref="BF159:BK159"/>
    <mergeCell ref="BL159:BT159"/>
    <mergeCell ref="BU159:BX159"/>
    <mergeCell ref="BY159:CA159"/>
    <mergeCell ref="CB159:CD159"/>
    <mergeCell ref="A160:D160"/>
    <mergeCell ref="E160:R160"/>
    <mergeCell ref="Z160:AC160"/>
    <mergeCell ref="AD160:AF160"/>
    <mergeCell ref="AG160:AJ160"/>
    <mergeCell ref="AK160:AS160"/>
    <mergeCell ref="AT160:AV160"/>
    <mergeCell ref="AW160:AY160"/>
    <mergeCell ref="AZ160:BE160"/>
    <mergeCell ref="BF160:BK160"/>
    <mergeCell ref="BL160:BT160"/>
    <mergeCell ref="BU160:BX160"/>
    <mergeCell ref="BY160:CA160"/>
    <mergeCell ref="CB160:CD160"/>
    <mergeCell ref="A159:D159"/>
    <mergeCell ref="E159:R159"/>
    <mergeCell ref="Z159:AC159"/>
    <mergeCell ref="AD159:AF159"/>
    <mergeCell ref="AG159:AJ159"/>
    <mergeCell ref="AK159:AS159"/>
    <mergeCell ref="AT159:AV159"/>
    <mergeCell ref="AW159:AY159"/>
    <mergeCell ref="AZ159:BE159"/>
    <mergeCell ref="S159:V159"/>
    <mergeCell ref="W163:Y163"/>
    <mergeCell ref="S160:V160"/>
    <mergeCell ref="W160:Y160"/>
    <mergeCell ref="BF161:BK161"/>
    <mergeCell ref="BL161:BT161"/>
    <mergeCell ref="BU161:BX161"/>
    <mergeCell ref="BY161:CA161"/>
    <mergeCell ref="CB161:CD161"/>
    <mergeCell ref="A162:D162"/>
    <mergeCell ref="E162:R162"/>
    <mergeCell ref="Z162:AC162"/>
    <mergeCell ref="AD162:AF162"/>
    <mergeCell ref="AG162:AJ162"/>
    <mergeCell ref="AK162:AS162"/>
    <mergeCell ref="AT162:AV162"/>
    <mergeCell ref="AW162:AY162"/>
    <mergeCell ref="AZ162:BE162"/>
    <mergeCell ref="BF162:BK162"/>
    <mergeCell ref="BL162:BT162"/>
    <mergeCell ref="BU162:BX162"/>
    <mergeCell ref="BY162:CA162"/>
    <mergeCell ref="CB162:CD162"/>
    <mergeCell ref="A161:D161"/>
    <mergeCell ref="E161:R161"/>
    <mergeCell ref="Z161:AC161"/>
    <mergeCell ref="AD161:AF161"/>
    <mergeCell ref="AG161:AJ161"/>
    <mergeCell ref="AK161:AS161"/>
    <mergeCell ref="AT161:AV161"/>
    <mergeCell ref="AW161:AY161"/>
    <mergeCell ref="AZ161:BE161"/>
    <mergeCell ref="S161:V161"/>
    <mergeCell ref="W165:Y165"/>
    <mergeCell ref="S162:V162"/>
    <mergeCell ref="W162:Y162"/>
    <mergeCell ref="BF163:BK163"/>
    <mergeCell ref="BL163:BT163"/>
    <mergeCell ref="BU163:BX163"/>
    <mergeCell ref="BY163:CA163"/>
    <mergeCell ref="CB163:CD163"/>
    <mergeCell ref="A164:D164"/>
    <mergeCell ref="E164:R164"/>
    <mergeCell ref="Z164:AC164"/>
    <mergeCell ref="AD164:AF164"/>
    <mergeCell ref="AG164:AJ164"/>
    <mergeCell ref="AK164:AS164"/>
    <mergeCell ref="AT164:AV164"/>
    <mergeCell ref="AW164:AY164"/>
    <mergeCell ref="AZ164:BE164"/>
    <mergeCell ref="BF164:BK164"/>
    <mergeCell ref="BL164:BT164"/>
    <mergeCell ref="BU164:BX164"/>
    <mergeCell ref="BY164:CA164"/>
    <mergeCell ref="CB164:CD164"/>
    <mergeCell ref="A163:D163"/>
    <mergeCell ref="E163:R163"/>
    <mergeCell ref="Z163:AC163"/>
    <mergeCell ref="AD163:AF163"/>
    <mergeCell ref="AG163:AJ163"/>
    <mergeCell ref="AK163:AS163"/>
    <mergeCell ref="AT163:AV163"/>
    <mergeCell ref="AW163:AY163"/>
    <mergeCell ref="AZ163:BE163"/>
    <mergeCell ref="S163:V163"/>
    <mergeCell ref="W167:Y167"/>
    <mergeCell ref="S164:V164"/>
    <mergeCell ref="W164:Y164"/>
    <mergeCell ref="BF165:BK165"/>
    <mergeCell ref="BL165:BT165"/>
    <mergeCell ref="BU165:BX165"/>
    <mergeCell ref="BY165:CA165"/>
    <mergeCell ref="CB165:CD165"/>
    <mergeCell ref="A166:D166"/>
    <mergeCell ref="E166:R166"/>
    <mergeCell ref="Z166:AC166"/>
    <mergeCell ref="AD166:AF166"/>
    <mergeCell ref="AG166:AJ166"/>
    <mergeCell ref="AK166:AS166"/>
    <mergeCell ref="AT166:AV166"/>
    <mergeCell ref="AW166:AY166"/>
    <mergeCell ref="AZ166:BE166"/>
    <mergeCell ref="BF166:BK166"/>
    <mergeCell ref="BL166:BT166"/>
    <mergeCell ref="BU166:BX166"/>
    <mergeCell ref="BY166:CA166"/>
    <mergeCell ref="CB166:CD166"/>
    <mergeCell ref="A165:D165"/>
    <mergeCell ref="E165:R165"/>
    <mergeCell ref="Z165:AC165"/>
    <mergeCell ref="AD165:AF165"/>
    <mergeCell ref="AG165:AJ165"/>
    <mergeCell ref="AK165:AS165"/>
    <mergeCell ref="AT165:AV165"/>
    <mergeCell ref="AW165:AY165"/>
    <mergeCell ref="AZ165:BE165"/>
    <mergeCell ref="S165:V165"/>
    <mergeCell ref="W169:Y169"/>
    <mergeCell ref="S166:V166"/>
    <mergeCell ref="W166:Y166"/>
    <mergeCell ref="BF167:BK167"/>
    <mergeCell ref="BL167:BT167"/>
    <mergeCell ref="BU167:BX167"/>
    <mergeCell ref="BY167:CA167"/>
    <mergeCell ref="CB167:CD167"/>
    <mergeCell ref="A168:D168"/>
    <mergeCell ref="E168:R168"/>
    <mergeCell ref="Z168:AC168"/>
    <mergeCell ref="AD168:AF168"/>
    <mergeCell ref="AG168:AJ168"/>
    <mergeCell ref="AK168:AS168"/>
    <mergeCell ref="AT168:AV168"/>
    <mergeCell ref="AW168:AY168"/>
    <mergeCell ref="AZ168:BE168"/>
    <mergeCell ref="BF168:BK168"/>
    <mergeCell ref="BL168:BT168"/>
    <mergeCell ref="BU168:BX168"/>
    <mergeCell ref="BY168:CA168"/>
    <mergeCell ref="CB168:CD168"/>
    <mergeCell ref="A167:D167"/>
    <mergeCell ref="E167:R167"/>
    <mergeCell ref="Z167:AC167"/>
    <mergeCell ref="AD167:AF167"/>
    <mergeCell ref="AG167:AJ167"/>
    <mergeCell ref="AK167:AS167"/>
    <mergeCell ref="AT167:AV167"/>
    <mergeCell ref="AW167:AY167"/>
    <mergeCell ref="AZ167:BE167"/>
    <mergeCell ref="S167:V167"/>
    <mergeCell ref="W171:Y171"/>
    <mergeCell ref="S168:V168"/>
    <mergeCell ref="W168:Y168"/>
    <mergeCell ref="BF169:BK169"/>
    <mergeCell ref="BL169:BT169"/>
    <mergeCell ref="BU169:BX169"/>
    <mergeCell ref="BY169:CA169"/>
    <mergeCell ref="CB169:CD169"/>
    <mergeCell ref="A170:D170"/>
    <mergeCell ref="E170:R170"/>
    <mergeCell ref="Z170:AC170"/>
    <mergeCell ref="AD170:AF170"/>
    <mergeCell ref="AG170:AJ170"/>
    <mergeCell ref="AK170:AS170"/>
    <mergeCell ref="AT170:AV170"/>
    <mergeCell ref="AW170:AY170"/>
    <mergeCell ref="AZ170:BE170"/>
    <mergeCell ref="BF170:BK170"/>
    <mergeCell ref="BL170:BT170"/>
    <mergeCell ref="BU170:BX170"/>
    <mergeCell ref="BY170:CA170"/>
    <mergeCell ref="CB170:CD170"/>
    <mergeCell ref="A169:D169"/>
    <mergeCell ref="E169:R169"/>
    <mergeCell ref="Z169:AC169"/>
    <mergeCell ref="AD169:AF169"/>
    <mergeCell ref="AG169:AJ169"/>
    <mergeCell ref="AK169:AS169"/>
    <mergeCell ref="AT169:AV169"/>
    <mergeCell ref="AW169:AY169"/>
    <mergeCell ref="AZ169:BE169"/>
    <mergeCell ref="S169:V169"/>
    <mergeCell ref="W173:Y173"/>
    <mergeCell ref="S170:V170"/>
    <mergeCell ref="W170:Y170"/>
    <mergeCell ref="BF171:BK171"/>
    <mergeCell ref="BL171:BT171"/>
    <mergeCell ref="BU171:BX171"/>
    <mergeCell ref="BY171:CA171"/>
    <mergeCell ref="CB171:CD171"/>
    <mergeCell ref="A172:D172"/>
    <mergeCell ref="E172:R172"/>
    <mergeCell ref="Z172:AC172"/>
    <mergeCell ref="AD172:AF172"/>
    <mergeCell ref="AG172:AJ172"/>
    <mergeCell ref="AK172:AS172"/>
    <mergeCell ref="AT172:AV172"/>
    <mergeCell ref="AW172:AY172"/>
    <mergeCell ref="AZ172:BE172"/>
    <mergeCell ref="BF172:BK172"/>
    <mergeCell ref="BL172:BT172"/>
    <mergeCell ref="BU172:BX172"/>
    <mergeCell ref="BY172:CA172"/>
    <mergeCell ref="CB172:CD172"/>
    <mergeCell ref="A171:D171"/>
    <mergeCell ref="E171:R171"/>
    <mergeCell ref="Z171:AC171"/>
    <mergeCell ref="AD171:AF171"/>
    <mergeCell ref="AG171:AJ171"/>
    <mergeCell ref="AK171:AS171"/>
    <mergeCell ref="AT171:AV171"/>
    <mergeCell ref="AW171:AY171"/>
    <mergeCell ref="AZ171:BE171"/>
    <mergeCell ref="S171:V171"/>
    <mergeCell ref="W175:Y175"/>
    <mergeCell ref="S172:V172"/>
    <mergeCell ref="W172:Y172"/>
    <mergeCell ref="BF173:BK173"/>
    <mergeCell ref="BL173:BT173"/>
    <mergeCell ref="BU173:BX173"/>
    <mergeCell ref="BY173:CA173"/>
    <mergeCell ref="CB173:CD173"/>
    <mergeCell ref="A174:D174"/>
    <mergeCell ref="E174:R174"/>
    <mergeCell ref="Z174:AC174"/>
    <mergeCell ref="AD174:AF174"/>
    <mergeCell ref="AG174:AJ174"/>
    <mergeCell ref="AK174:AS174"/>
    <mergeCell ref="AT174:AV174"/>
    <mergeCell ref="AW174:AY174"/>
    <mergeCell ref="AZ174:BE174"/>
    <mergeCell ref="BF174:BK174"/>
    <mergeCell ref="BL174:BT174"/>
    <mergeCell ref="BU174:BX174"/>
    <mergeCell ref="BY174:CA174"/>
    <mergeCell ref="CB174:CD174"/>
    <mergeCell ref="A173:D173"/>
    <mergeCell ref="E173:R173"/>
    <mergeCell ref="Z173:AC173"/>
    <mergeCell ref="AD173:AF173"/>
    <mergeCell ref="AG173:AJ173"/>
    <mergeCell ref="AK173:AS173"/>
    <mergeCell ref="AT173:AV173"/>
    <mergeCell ref="AW173:AY173"/>
    <mergeCell ref="AZ173:BE173"/>
    <mergeCell ref="S173:V173"/>
    <mergeCell ref="W177:Y177"/>
    <mergeCell ref="S174:V174"/>
    <mergeCell ref="W174:Y174"/>
    <mergeCell ref="BF175:BK175"/>
    <mergeCell ref="BL175:BT175"/>
    <mergeCell ref="BU175:BX175"/>
    <mergeCell ref="BY175:CA175"/>
    <mergeCell ref="CB175:CD175"/>
    <mergeCell ref="A176:D176"/>
    <mergeCell ref="E176:R176"/>
    <mergeCell ref="Z176:AC176"/>
    <mergeCell ref="AD176:AF176"/>
    <mergeCell ref="AG176:AJ176"/>
    <mergeCell ref="AK176:AS176"/>
    <mergeCell ref="AT176:AV176"/>
    <mergeCell ref="AW176:AY176"/>
    <mergeCell ref="AZ176:BE176"/>
    <mergeCell ref="BF176:BK176"/>
    <mergeCell ref="BL176:BT176"/>
    <mergeCell ref="BU176:BX176"/>
    <mergeCell ref="BY176:CA176"/>
    <mergeCell ref="CB176:CD176"/>
    <mergeCell ref="A175:D175"/>
    <mergeCell ref="E175:R175"/>
    <mergeCell ref="Z175:AC175"/>
    <mergeCell ref="AD175:AF175"/>
    <mergeCell ref="AG175:AJ175"/>
    <mergeCell ref="AK175:AS175"/>
    <mergeCell ref="AT175:AV175"/>
    <mergeCell ref="AW175:AY175"/>
    <mergeCell ref="AZ175:BE175"/>
    <mergeCell ref="S175:V175"/>
    <mergeCell ref="W179:Y179"/>
    <mergeCell ref="S176:V176"/>
    <mergeCell ref="W176:Y176"/>
    <mergeCell ref="BF177:BK177"/>
    <mergeCell ref="BL177:BT177"/>
    <mergeCell ref="BU177:BX177"/>
    <mergeCell ref="BY177:CA177"/>
    <mergeCell ref="CB177:CD177"/>
    <mergeCell ref="A178:D178"/>
    <mergeCell ref="E178:R178"/>
    <mergeCell ref="Z178:AC178"/>
    <mergeCell ref="AD178:AF178"/>
    <mergeCell ref="AG178:AJ178"/>
    <mergeCell ref="AK178:AS178"/>
    <mergeCell ref="AT178:AV178"/>
    <mergeCell ref="AW178:AY178"/>
    <mergeCell ref="AZ178:BE178"/>
    <mergeCell ref="BF178:BK178"/>
    <mergeCell ref="BL178:BT178"/>
    <mergeCell ref="BU178:BX178"/>
    <mergeCell ref="BY178:CA178"/>
    <mergeCell ref="CB178:CD178"/>
    <mergeCell ref="A177:D177"/>
    <mergeCell ref="E177:R177"/>
    <mergeCell ref="Z177:AC177"/>
    <mergeCell ref="AD177:AF177"/>
    <mergeCell ref="AG177:AJ177"/>
    <mergeCell ref="AK177:AS177"/>
    <mergeCell ref="AT177:AV177"/>
    <mergeCell ref="AW177:AY177"/>
    <mergeCell ref="AZ177:BE177"/>
    <mergeCell ref="S177:V177"/>
    <mergeCell ref="W181:Y181"/>
    <mergeCell ref="S178:V178"/>
    <mergeCell ref="W178:Y178"/>
    <mergeCell ref="BF179:BK179"/>
    <mergeCell ref="BL179:BT179"/>
    <mergeCell ref="BU179:BX179"/>
    <mergeCell ref="BY179:CA179"/>
    <mergeCell ref="CB179:CD179"/>
    <mergeCell ref="A180:D180"/>
    <mergeCell ref="E180:R180"/>
    <mergeCell ref="Z180:AC180"/>
    <mergeCell ref="AD180:AF180"/>
    <mergeCell ref="AG180:AJ180"/>
    <mergeCell ref="AK180:AS180"/>
    <mergeCell ref="AT180:AV180"/>
    <mergeCell ref="AW180:AY180"/>
    <mergeCell ref="AZ180:BE180"/>
    <mergeCell ref="BF180:BK180"/>
    <mergeCell ref="BL180:BT180"/>
    <mergeCell ref="BU180:BX180"/>
    <mergeCell ref="BY180:CA180"/>
    <mergeCell ref="CB180:CD180"/>
    <mergeCell ref="A179:D179"/>
    <mergeCell ref="E179:R179"/>
    <mergeCell ref="Z179:AC179"/>
    <mergeCell ref="AD179:AF179"/>
    <mergeCell ref="AG179:AJ179"/>
    <mergeCell ref="AK179:AS179"/>
    <mergeCell ref="AT179:AV179"/>
    <mergeCell ref="AW179:AY179"/>
    <mergeCell ref="AZ179:BE179"/>
    <mergeCell ref="S179:V179"/>
    <mergeCell ref="W183:Y183"/>
    <mergeCell ref="S180:V180"/>
    <mergeCell ref="W180:Y180"/>
    <mergeCell ref="BF181:BK181"/>
    <mergeCell ref="BL181:BT181"/>
    <mergeCell ref="BU181:BX181"/>
    <mergeCell ref="BY181:CA181"/>
    <mergeCell ref="CB181:CD181"/>
    <mergeCell ref="A182:D182"/>
    <mergeCell ref="E182:R182"/>
    <mergeCell ref="Z182:AC182"/>
    <mergeCell ref="AD182:AF182"/>
    <mergeCell ref="AG182:AJ182"/>
    <mergeCell ref="AK182:AS182"/>
    <mergeCell ref="AT182:AV182"/>
    <mergeCell ref="AW182:AY182"/>
    <mergeCell ref="AZ182:BE182"/>
    <mergeCell ref="BF182:BK182"/>
    <mergeCell ref="BL182:BT182"/>
    <mergeCell ref="BU182:BX182"/>
    <mergeCell ref="BY182:CA182"/>
    <mergeCell ref="CB182:CD182"/>
    <mergeCell ref="A181:D181"/>
    <mergeCell ref="E181:R181"/>
    <mergeCell ref="Z181:AC181"/>
    <mergeCell ref="AD181:AF181"/>
    <mergeCell ref="AG181:AJ181"/>
    <mergeCell ref="AK181:AS181"/>
    <mergeCell ref="AT181:AV181"/>
    <mergeCell ref="AW181:AY181"/>
    <mergeCell ref="AZ181:BE181"/>
    <mergeCell ref="S181:V181"/>
    <mergeCell ref="W185:Y185"/>
    <mergeCell ref="S182:V182"/>
    <mergeCell ref="W182:Y182"/>
    <mergeCell ref="BF183:BK183"/>
    <mergeCell ref="BL183:BT183"/>
    <mergeCell ref="BU183:BX183"/>
    <mergeCell ref="BY183:CA183"/>
    <mergeCell ref="CB183:CD183"/>
    <mergeCell ref="A184:D184"/>
    <mergeCell ref="E184:R184"/>
    <mergeCell ref="Z184:AC184"/>
    <mergeCell ref="AD184:AF184"/>
    <mergeCell ref="AG184:AJ184"/>
    <mergeCell ref="AK184:AS184"/>
    <mergeCell ref="AT184:AV184"/>
    <mergeCell ref="AW184:AY184"/>
    <mergeCell ref="AZ184:BE184"/>
    <mergeCell ref="BF184:BK184"/>
    <mergeCell ref="BL184:BT184"/>
    <mergeCell ref="BU184:BX184"/>
    <mergeCell ref="BY184:CA184"/>
    <mergeCell ref="CB184:CD184"/>
    <mergeCell ref="A183:D183"/>
    <mergeCell ref="E183:R183"/>
    <mergeCell ref="Z183:AC183"/>
    <mergeCell ref="AD183:AF183"/>
    <mergeCell ref="AG183:AJ183"/>
    <mergeCell ref="AK183:AS183"/>
    <mergeCell ref="AT183:AV183"/>
    <mergeCell ref="AW183:AY183"/>
    <mergeCell ref="AZ183:BE183"/>
    <mergeCell ref="S183:V183"/>
    <mergeCell ref="W187:Y187"/>
    <mergeCell ref="S184:V184"/>
    <mergeCell ref="W184:Y184"/>
    <mergeCell ref="BF185:BK185"/>
    <mergeCell ref="BL185:BT185"/>
    <mergeCell ref="BU185:BX185"/>
    <mergeCell ref="BY185:CA185"/>
    <mergeCell ref="CB185:CD185"/>
    <mergeCell ref="A186:D186"/>
    <mergeCell ref="E186:R186"/>
    <mergeCell ref="Z186:AC186"/>
    <mergeCell ref="AD186:AF186"/>
    <mergeCell ref="AG186:AJ186"/>
    <mergeCell ref="AK186:AS186"/>
    <mergeCell ref="AT186:AV186"/>
    <mergeCell ref="AW186:AY186"/>
    <mergeCell ref="AZ186:BE186"/>
    <mergeCell ref="BF186:BK186"/>
    <mergeCell ref="BL186:BT186"/>
    <mergeCell ref="BU186:BX186"/>
    <mergeCell ref="BY186:CA186"/>
    <mergeCell ref="CB186:CD186"/>
    <mergeCell ref="A185:D185"/>
    <mergeCell ref="E185:R185"/>
    <mergeCell ref="Z185:AC185"/>
    <mergeCell ref="AD185:AF185"/>
    <mergeCell ref="AG185:AJ185"/>
    <mergeCell ref="AK185:AS185"/>
    <mergeCell ref="AT185:AV185"/>
    <mergeCell ref="AW185:AY185"/>
    <mergeCell ref="AZ185:BE185"/>
    <mergeCell ref="S185:V185"/>
    <mergeCell ref="W189:Y189"/>
    <mergeCell ref="S186:V186"/>
    <mergeCell ref="W186:Y186"/>
    <mergeCell ref="BF187:BK187"/>
    <mergeCell ref="BL187:BT187"/>
    <mergeCell ref="BU187:BX187"/>
    <mergeCell ref="BY187:CA187"/>
    <mergeCell ref="CB187:CD187"/>
    <mergeCell ref="A188:D188"/>
    <mergeCell ref="E188:R188"/>
    <mergeCell ref="Z188:AC188"/>
    <mergeCell ref="AD188:AF188"/>
    <mergeCell ref="AG188:AJ188"/>
    <mergeCell ref="AK188:AS188"/>
    <mergeCell ref="AT188:AV188"/>
    <mergeCell ref="AW188:AY188"/>
    <mergeCell ref="AZ188:BE188"/>
    <mergeCell ref="BF188:BK188"/>
    <mergeCell ref="BL188:BT188"/>
    <mergeCell ref="BU188:BX188"/>
    <mergeCell ref="BY188:CA188"/>
    <mergeCell ref="CB188:CD188"/>
    <mergeCell ref="A187:D187"/>
    <mergeCell ref="E187:R187"/>
    <mergeCell ref="Z187:AC187"/>
    <mergeCell ref="AD187:AF187"/>
    <mergeCell ref="AG187:AJ187"/>
    <mergeCell ref="AK187:AS187"/>
    <mergeCell ref="AT187:AV187"/>
    <mergeCell ref="AW187:AY187"/>
    <mergeCell ref="AZ187:BE187"/>
    <mergeCell ref="S187:V187"/>
    <mergeCell ref="W191:Y191"/>
    <mergeCell ref="S188:V188"/>
    <mergeCell ref="W188:Y188"/>
    <mergeCell ref="BF189:BK189"/>
    <mergeCell ref="BL189:BT189"/>
    <mergeCell ref="BU189:BX189"/>
    <mergeCell ref="BY189:CA189"/>
    <mergeCell ref="CB189:CD189"/>
    <mergeCell ref="A190:D190"/>
    <mergeCell ref="E190:R190"/>
    <mergeCell ref="Z190:AC190"/>
    <mergeCell ref="AD190:AF190"/>
    <mergeCell ref="AG190:AJ190"/>
    <mergeCell ref="AK190:AS190"/>
    <mergeCell ref="AT190:AV190"/>
    <mergeCell ref="AW190:AY190"/>
    <mergeCell ref="AZ190:BE190"/>
    <mergeCell ref="BF190:BK190"/>
    <mergeCell ref="BL190:BT190"/>
    <mergeCell ref="BU190:BX190"/>
    <mergeCell ref="BY190:CA190"/>
    <mergeCell ref="CB190:CD190"/>
    <mergeCell ref="A189:D189"/>
    <mergeCell ref="E189:R189"/>
    <mergeCell ref="Z189:AC189"/>
    <mergeCell ref="AD189:AF189"/>
    <mergeCell ref="AG189:AJ189"/>
    <mergeCell ref="AK189:AS189"/>
    <mergeCell ref="AT189:AV189"/>
    <mergeCell ref="AW189:AY189"/>
    <mergeCell ref="AZ189:BE189"/>
    <mergeCell ref="S189:V189"/>
    <mergeCell ref="W193:Y193"/>
    <mergeCell ref="S190:V190"/>
    <mergeCell ref="W190:Y190"/>
    <mergeCell ref="BF191:BK191"/>
    <mergeCell ref="BL191:BT191"/>
    <mergeCell ref="BU191:BX191"/>
    <mergeCell ref="BY191:CA191"/>
    <mergeCell ref="CB191:CD191"/>
    <mergeCell ref="A192:D192"/>
    <mergeCell ref="E192:R192"/>
    <mergeCell ref="Z192:AC192"/>
    <mergeCell ref="AD192:AF192"/>
    <mergeCell ref="AG192:AJ192"/>
    <mergeCell ref="AK192:AS192"/>
    <mergeCell ref="AT192:AV192"/>
    <mergeCell ref="AW192:AY192"/>
    <mergeCell ref="AZ192:BE192"/>
    <mergeCell ref="BF192:BK192"/>
    <mergeCell ref="BL192:BT192"/>
    <mergeCell ref="BU192:BX192"/>
    <mergeCell ref="BY192:CA192"/>
    <mergeCell ref="CB192:CD192"/>
    <mergeCell ref="A191:D191"/>
    <mergeCell ref="E191:R191"/>
    <mergeCell ref="Z191:AC191"/>
    <mergeCell ref="AD191:AF191"/>
    <mergeCell ref="AG191:AJ191"/>
    <mergeCell ref="AK191:AS191"/>
    <mergeCell ref="AT191:AV191"/>
    <mergeCell ref="AW191:AY191"/>
    <mergeCell ref="AZ191:BE191"/>
    <mergeCell ref="S191:V191"/>
    <mergeCell ref="W195:Y195"/>
    <mergeCell ref="S192:V192"/>
    <mergeCell ref="W192:Y192"/>
    <mergeCell ref="BF193:BK193"/>
    <mergeCell ref="BL193:BT193"/>
    <mergeCell ref="BU193:BX193"/>
    <mergeCell ref="BY193:CA193"/>
    <mergeCell ref="CB193:CD193"/>
    <mergeCell ref="A194:D194"/>
    <mergeCell ref="E194:R194"/>
    <mergeCell ref="Z194:AC194"/>
    <mergeCell ref="AD194:AF194"/>
    <mergeCell ref="AG194:AJ194"/>
    <mergeCell ref="AK194:AS194"/>
    <mergeCell ref="AT194:AV194"/>
    <mergeCell ref="AW194:AY194"/>
    <mergeCell ref="AZ194:BE194"/>
    <mergeCell ref="BF194:BK194"/>
    <mergeCell ref="BL194:BT194"/>
    <mergeCell ref="BU194:BX194"/>
    <mergeCell ref="BY194:CA194"/>
    <mergeCell ref="CB194:CD194"/>
    <mergeCell ref="A193:D193"/>
    <mergeCell ref="E193:R193"/>
    <mergeCell ref="Z193:AC193"/>
    <mergeCell ref="AD193:AF193"/>
    <mergeCell ref="AG193:AJ193"/>
    <mergeCell ref="AK193:AS193"/>
    <mergeCell ref="AT193:AV193"/>
    <mergeCell ref="AW193:AY193"/>
    <mergeCell ref="AZ193:BE193"/>
    <mergeCell ref="S193:V193"/>
    <mergeCell ref="W197:Y197"/>
    <mergeCell ref="S194:V194"/>
    <mergeCell ref="W194:Y194"/>
    <mergeCell ref="BF195:BK195"/>
    <mergeCell ref="BL195:BT195"/>
    <mergeCell ref="BU195:BX195"/>
    <mergeCell ref="BY195:CA195"/>
    <mergeCell ref="CB195:CD195"/>
    <mergeCell ref="A196:D196"/>
    <mergeCell ref="E196:R196"/>
    <mergeCell ref="Z196:AC196"/>
    <mergeCell ref="AD196:AF196"/>
    <mergeCell ref="AG196:AJ196"/>
    <mergeCell ref="AK196:AS196"/>
    <mergeCell ref="AT196:AV196"/>
    <mergeCell ref="AW196:AY196"/>
    <mergeCell ref="AZ196:BE196"/>
    <mergeCell ref="BF196:BK196"/>
    <mergeCell ref="BL196:BT196"/>
    <mergeCell ref="BU196:BX196"/>
    <mergeCell ref="BY196:CA196"/>
    <mergeCell ref="CB196:CD196"/>
    <mergeCell ref="A195:D195"/>
    <mergeCell ref="E195:R195"/>
    <mergeCell ref="Z195:AC195"/>
    <mergeCell ref="AD195:AF195"/>
    <mergeCell ref="AG195:AJ195"/>
    <mergeCell ref="AK195:AS195"/>
    <mergeCell ref="AT195:AV195"/>
    <mergeCell ref="AW195:AY195"/>
    <mergeCell ref="AZ195:BE195"/>
    <mergeCell ref="S195:V195"/>
    <mergeCell ref="W199:Y199"/>
    <mergeCell ref="S196:V196"/>
    <mergeCell ref="W196:Y196"/>
    <mergeCell ref="BF197:BK197"/>
    <mergeCell ref="BL197:BT197"/>
    <mergeCell ref="BU197:BX197"/>
    <mergeCell ref="BY197:CA197"/>
    <mergeCell ref="CB197:CD197"/>
    <mergeCell ref="A198:D198"/>
    <mergeCell ref="E198:R198"/>
    <mergeCell ref="Z198:AC198"/>
    <mergeCell ref="AD198:AF198"/>
    <mergeCell ref="AG198:AJ198"/>
    <mergeCell ref="AK198:AS198"/>
    <mergeCell ref="AT198:AV198"/>
    <mergeCell ref="AW198:AY198"/>
    <mergeCell ref="AZ198:BE198"/>
    <mergeCell ref="BF198:BK198"/>
    <mergeCell ref="BL198:BT198"/>
    <mergeCell ref="BU198:BX198"/>
    <mergeCell ref="BY198:CA198"/>
    <mergeCell ref="CB198:CD198"/>
    <mergeCell ref="A197:D197"/>
    <mergeCell ref="E197:R197"/>
    <mergeCell ref="Z197:AC197"/>
    <mergeCell ref="AD197:AF197"/>
    <mergeCell ref="AG197:AJ197"/>
    <mergeCell ref="AK197:AS197"/>
    <mergeCell ref="AT197:AV197"/>
    <mergeCell ref="AW197:AY197"/>
    <mergeCell ref="AZ197:BE197"/>
    <mergeCell ref="S197:V197"/>
    <mergeCell ref="W201:Y201"/>
    <mergeCell ref="S198:V198"/>
    <mergeCell ref="W198:Y198"/>
    <mergeCell ref="BF199:BK199"/>
    <mergeCell ref="BL199:BT199"/>
    <mergeCell ref="BU199:BX199"/>
    <mergeCell ref="BY199:CA199"/>
    <mergeCell ref="CB199:CD199"/>
    <mergeCell ref="A200:D200"/>
    <mergeCell ref="E200:R200"/>
    <mergeCell ref="Z200:AC200"/>
    <mergeCell ref="AD200:AF200"/>
    <mergeCell ref="AG200:AJ200"/>
    <mergeCell ref="AK200:AS200"/>
    <mergeCell ref="AT200:AV200"/>
    <mergeCell ref="AW200:AY200"/>
    <mergeCell ref="AZ200:BE200"/>
    <mergeCell ref="BF200:BK200"/>
    <mergeCell ref="BL200:BT200"/>
    <mergeCell ref="BU200:BX200"/>
    <mergeCell ref="BY200:CA200"/>
    <mergeCell ref="CB200:CD200"/>
    <mergeCell ref="A199:D199"/>
    <mergeCell ref="E199:R199"/>
    <mergeCell ref="Z199:AC199"/>
    <mergeCell ref="AD199:AF199"/>
    <mergeCell ref="AG199:AJ199"/>
    <mergeCell ref="AK199:AS199"/>
    <mergeCell ref="AT199:AV199"/>
    <mergeCell ref="AW199:AY199"/>
    <mergeCell ref="AZ199:BE199"/>
    <mergeCell ref="S199:V199"/>
    <mergeCell ref="W203:Y203"/>
    <mergeCell ref="S200:V200"/>
    <mergeCell ref="W200:Y200"/>
    <mergeCell ref="BF201:BK201"/>
    <mergeCell ref="BL201:BT201"/>
    <mergeCell ref="BU201:BX201"/>
    <mergeCell ref="BY201:CA201"/>
    <mergeCell ref="CB201:CD201"/>
    <mergeCell ref="A202:D202"/>
    <mergeCell ref="E202:R202"/>
    <mergeCell ref="Z202:AC202"/>
    <mergeCell ref="AD202:AF202"/>
    <mergeCell ref="AG202:AJ202"/>
    <mergeCell ref="AK202:AS202"/>
    <mergeCell ref="AT202:AV202"/>
    <mergeCell ref="AW202:AY202"/>
    <mergeCell ref="AZ202:BE202"/>
    <mergeCell ref="BF202:BK202"/>
    <mergeCell ref="BL202:BT202"/>
    <mergeCell ref="BU202:BX202"/>
    <mergeCell ref="BY202:CA202"/>
    <mergeCell ref="CB202:CD202"/>
    <mergeCell ref="A201:D201"/>
    <mergeCell ref="E201:R201"/>
    <mergeCell ref="Z201:AC201"/>
    <mergeCell ref="AD201:AF201"/>
    <mergeCell ref="AG201:AJ201"/>
    <mergeCell ref="AK201:AS201"/>
    <mergeCell ref="AT201:AV201"/>
    <mergeCell ref="AW201:AY201"/>
    <mergeCell ref="AZ201:BE201"/>
    <mergeCell ref="S201:V201"/>
    <mergeCell ref="W205:Y205"/>
    <mergeCell ref="S202:V202"/>
    <mergeCell ref="W202:Y202"/>
    <mergeCell ref="BF203:BK203"/>
    <mergeCell ref="BL203:BT203"/>
    <mergeCell ref="BU203:BX203"/>
    <mergeCell ref="BY203:CA203"/>
    <mergeCell ref="CB203:CD203"/>
    <mergeCell ref="A204:D204"/>
    <mergeCell ref="E204:R204"/>
    <mergeCell ref="Z204:AC204"/>
    <mergeCell ref="AD204:AF204"/>
    <mergeCell ref="AG204:AJ204"/>
    <mergeCell ref="AK204:AS204"/>
    <mergeCell ref="AT204:AV204"/>
    <mergeCell ref="AW204:AY204"/>
    <mergeCell ref="AZ204:BE204"/>
    <mergeCell ref="BF204:BK204"/>
    <mergeCell ref="BL204:BT204"/>
    <mergeCell ref="BU204:BX204"/>
    <mergeCell ref="BY204:CA204"/>
    <mergeCell ref="CB204:CD204"/>
    <mergeCell ref="A203:D203"/>
    <mergeCell ref="E203:R203"/>
    <mergeCell ref="Z203:AC203"/>
    <mergeCell ref="AD203:AF203"/>
    <mergeCell ref="AG203:AJ203"/>
    <mergeCell ref="AK203:AS203"/>
    <mergeCell ref="AT203:AV203"/>
    <mergeCell ref="AW203:AY203"/>
    <mergeCell ref="AZ203:BE203"/>
    <mergeCell ref="S203:V203"/>
    <mergeCell ref="W207:Y207"/>
    <mergeCell ref="S204:V204"/>
    <mergeCell ref="W204:Y204"/>
    <mergeCell ref="BF205:BK205"/>
    <mergeCell ref="BL205:BT205"/>
    <mergeCell ref="BU205:BX205"/>
    <mergeCell ref="BY205:CA205"/>
    <mergeCell ref="CB205:CD205"/>
    <mergeCell ref="A206:D206"/>
    <mergeCell ref="E206:R206"/>
    <mergeCell ref="Z206:AC206"/>
    <mergeCell ref="AD206:AF206"/>
    <mergeCell ref="AG206:AJ206"/>
    <mergeCell ref="AK206:AS206"/>
    <mergeCell ref="AT206:AV206"/>
    <mergeCell ref="AW206:AY206"/>
    <mergeCell ref="AZ206:BE206"/>
    <mergeCell ref="BF206:BK206"/>
    <mergeCell ref="BL206:BT206"/>
    <mergeCell ref="BU206:BX206"/>
    <mergeCell ref="BY206:CA206"/>
    <mergeCell ref="CB206:CD206"/>
    <mergeCell ref="A205:D205"/>
    <mergeCell ref="E205:R205"/>
    <mergeCell ref="Z205:AC205"/>
    <mergeCell ref="AD205:AF205"/>
    <mergeCell ref="AG205:AJ205"/>
    <mergeCell ref="AK205:AS205"/>
    <mergeCell ref="AT205:AV205"/>
    <mergeCell ref="AW205:AY205"/>
    <mergeCell ref="AZ205:BE205"/>
    <mergeCell ref="S205:V205"/>
    <mergeCell ref="W209:Y209"/>
    <mergeCell ref="S206:V206"/>
    <mergeCell ref="W206:Y206"/>
    <mergeCell ref="BF207:BK207"/>
    <mergeCell ref="BL207:BT207"/>
    <mergeCell ref="BU207:BX207"/>
    <mergeCell ref="BY207:CA207"/>
    <mergeCell ref="CB207:CD207"/>
    <mergeCell ref="A208:D208"/>
    <mergeCell ref="E208:R208"/>
    <mergeCell ref="Z208:AC208"/>
    <mergeCell ref="AD208:AF208"/>
    <mergeCell ref="AG208:AJ208"/>
    <mergeCell ref="AK208:AS208"/>
    <mergeCell ref="AT208:AV208"/>
    <mergeCell ref="AW208:AY208"/>
    <mergeCell ref="AZ208:BE208"/>
    <mergeCell ref="BF208:BK208"/>
    <mergeCell ref="BL208:BT208"/>
    <mergeCell ref="BU208:BX208"/>
    <mergeCell ref="BY208:CA208"/>
    <mergeCell ref="CB208:CD208"/>
    <mergeCell ref="A207:D207"/>
    <mergeCell ref="E207:R207"/>
    <mergeCell ref="Z207:AC207"/>
    <mergeCell ref="AD207:AF207"/>
    <mergeCell ref="AG207:AJ207"/>
    <mergeCell ref="AK207:AS207"/>
    <mergeCell ref="AT207:AV207"/>
    <mergeCell ref="AW207:AY207"/>
    <mergeCell ref="AZ207:BE207"/>
    <mergeCell ref="S207:V207"/>
    <mergeCell ref="S212:V212"/>
    <mergeCell ref="S208:V208"/>
    <mergeCell ref="W208:Y208"/>
    <mergeCell ref="BF209:BK209"/>
    <mergeCell ref="BL209:BT209"/>
    <mergeCell ref="BU209:BX209"/>
    <mergeCell ref="BY209:CA209"/>
    <mergeCell ref="CB209:CD209"/>
    <mergeCell ref="A210:D210"/>
    <mergeCell ref="E210:R210"/>
    <mergeCell ref="Z210:AC210"/>
    <mergeCell ref="AD210:AF210"/>
    <mergeCell ref="AG210:AJ210"/>
    <mergeCell ref="AK210:AS210"/>
    <mergeCell ref="AT210:AV210"/>
    <mergeCell ref="AW210:AY210"/>
    <mergeCell ref="AZ210:BE210"/>
    <mergeCell ref="BF210:BK210"/>
    <mergeCell ref="BL210:BT210"/>
    <mergeCell ref="BU210:BX210"/>
    <mergeCell ref="BY210:CA210"/>
    <mergeCell ref="CB210:CD210"/>
    <mergeCell ref="A209:D209"/>
    <mergeCell ref="E209:R209"/>
    <mergeCell ref="Z209:AC209"/>
    <mergeCell ref="AD209:AF209"/>
    <mergeCell ref="AG209:AJ209"/>
    <mergeCell ref="AK209:AS209"/>
    <mergeCell ref="AT209:AV209"/>
    <mergeCell ref="AW209:AY209"/>
    <mergeCell ref="AZ209:BE209"/>
    <mergeCell ref="S209:V209"/>
    <mergeCell ref="AZ213:BE213"/>
    <mergeCell ref="S210:V210"/>
    <mergeCell ref="W210:Y210"/>
    <mergeCell ref="BL211:BT211"/>
    <mergeCell ref="BU211:BX211"/>
    <mergeCell ref="BY211:CA211"/>
    <mergeCell ref="CB211:CD211"/>
    <mergeCell ref="A212:D212"/>
    <mergeCell ref="E212:R212"/>
    <mergeCell ref="Z212:AC212"/>
    <mergeCell ref="AD212:AF212"/>
    <mergeCell ref="AG212:AJ212"/>
    <mergeCell ref="AK212:AS212"/>
    <mergeCell ref="AT212:AV212"/>
    <mergeCell ref="AW212:AY212"/>
    <mergeCell ref="AZ212:BE212"/>
    <mergeCell ref="BF212:BK212"/>
    <mergeCell ref="BL212:BT212"/>
    <mergeCell ref="BU212:BX212"/>
    <mergeCell ref="BY212:CA212"/>
    <mergeCell ref="CB212:CD212"/>
    <mergeCell ref="A211:D211"/>
    <mergeCell ref="E211:R211"/>
    <mergeCell ref="Z211:AC211"/>
    <mergeCell ref="AD211:AF211"/>
    <mergeCell ref="AG211:AJ211"/>
    <mergeCell ref="AK211:AS211"/>
    <mergeCell ref="AT211:AV211"/>
    <mergeCell ref="AW211:AY211"/>
    <mergeCell ref="AZ211:BE211"/>
    <mergeCell ref="S211:V211"/>
    <mergeCell ref="W211:Y211"/>
    <mergeCell ref="U25:AH25"/>
    <mergeCell ref="W212:Y212"/>
    <mergeCell ref="S4:AH5"/>
    <mergeCell ref="O4:R5"/>
    <mergeCell ref="A4:N5"/>
    <mergeCell ref="BF213:BK213"/>
    <mergeCell ref="BL213:BT213"/>
    <mergeCell ref="BU213:BX213"/>
    <mergeCell ref="BY213:CA213"/>
    <mergeCell ref="CB213:CD213"/>
    <mergeCell ref="A214:D214"/>
    <mergeCell ref="E214:R214"/>
    <mergeCell ref="Z214:AC214"/>
    <mergeCell ref="AD214:AF214"/>
    <mergeCell ref="AG214:AJ214"/>
    <mergeCell ref="AK214:AS214"/>
    <mergeCell ref="AT214:AV214"/>
    <mergeCell ref="AW214:AY214"/>
    <mergeCell ref="AZ214:BE214"/>
    <mergeCell ref="BF214:BK214"/>
    <mergeCell ref="BL214:BT214"/>
    <mergeCell ref="BU214:BX214"/>
    <mergeCell ref="BY214:CA214"/>
    <mergeCell ref="CB214:CD214"/>
    <mergeCell ref="A213:D213"/>
    <mergeCell ref="E213:R213"/>
    <mergeCell ref="Z213:AC213"/>
    <mergeCell ref="AD213:AF213"/>
    <mergeCell ref="AG213:AJ213"/>
    <mergeCell ref="AK213:AS213"/>
    <mergeCell ref="AT213:AV213"/>
    <mergeCell ref="AW213:AY213"/>
    <mergeCell ref="BO60:BT62"/>
    <mergeCell ref="BU60:CD62"/>
    <mergeCell ref="BF211:BK211"/>
    <mergeCell ref="A31:F32"/>
    <mergeCell ref="E11:AH15"/>
    <mergeCell ref="G31:Y32"/>
    <mergeCell ref="A33:F35"/>
    <mergeCell ref="G34:Y35"/>
    <mergeCell ref="G33:I33"/>
    <mergeCell ref="J33:Y33"/>
    <mergeCell ref="A25:S25"/>
    <mergeCell ref="A26:S27"/>
    <mergeCell ref="A23:D23"/>
    <mergeCell ref="E23:AH23"/>
    <mergeCell ref="S8:AH8"/>
    <mergeCell ref="E8:N8"/>
    <mergeCell ref="E18:G19"/>
    <mergeCell ref="H18:AH19"/>
    <mergeCell ref="O6:R8"/>
    <mergeCell ref="A6:D8"/>
    <mergeCell ref="S9:AH10"/>
    <mergeCell ref="S6:AH7"/>
    <mergeCell ref="E6:N7"/>
    <mergeCell ref="E16:N17"/>
    <mergeCell ref="S16:AH17"/>
    <mergeCell ref="E20:AH22"/>
    <mergeCell ref="O9:R10"/>
    <mergeCell ref="A11:D15"/>
    <mergeCell ref="A18:D22"/>
    <mergeCell ref="A16:D17"/>
    <mergeCell ref="O16:R17"/>
    <mergeCell ref="E9:N10"/>
    <mergeCell ref="BF215:BK215"/>
    <mergeCell ref="BL215:BT215"/>
    <mergeCell ref="BU215:BX215"/>
    <mergeCell ref="BY215:CA215"/>
    <mergeCell ref="CB215:CD215"/>
    <mergeCell ref="A216:D216"/>
    <mergeCell ref="E216:R216"/>
    <mergeCell ref="Z216:AC216"/>
    <mergeCell ref="AD216:AF216"/>
    <mergeCell ref="AG216:AJ216"/>
    <mergeCell ref="AK216:AS216"/>
    <mergeCell ref="AT216:AV216"/>
    <mergeCell ref="AW216:AY216"/>
    <mergeCell ref="AZ216:BE216"/>
    <mergeCell ref="BF216:BK216"/>
    <mergeCell ref="BL216:BT216"/>
    <mergeCell ref="BU216:BX216"/>
    <mergeCell ref="BY216:CA216"/>
    <mergeCell ref="CB216:CD216"/>
    <mergeCell ref="A215:D215"/>
    <mergeCell ref="E215:R215"/>
    <mergeCell ref="Z215:AC215"/>
    <mergeCell ref="AD215:AF215"/>
    <mergeCell ref="AG215:AJ215"/>
    <mergeCell ref="AK215:AS215"/>
    <mergeCell ref="AT215:AV215"/>
    <mergeCell ref="AW215:AY215"/>
    <mergeCell ref="AZ215:BE215"/>
    <mergeCell ref="BF217:BK217"/>
    <mergeCell ref="BL217:BT217"/>
    <mergeCell ref="BU217:BX217"/>
    <mergeCell ref="BY217:CA217"/>
    <mergeCell ref="CB217:CD217"/>
    <mergeCell ref="A218:D218"/>
    <mergeCell ref="E218:R218"/>
    <mergeCell ref="Z218:AC218"/>
    <mergeCell ref="AD218:AF218"/>
    <mergeCell ref="AG218:AJ218"/>
    <mergeCell ref="AK218:AS218"/>
    <mergeCell ref="AT218:AV218"/>
    <mergeCell ref="AW218:AY218"/>
    <mergeCell ref="AZ218:BE218"/>
    <mergeCell ref="BF218:BK218"/>
    <mergeCell ref="BL218:BT218"/>
    <mergeCell ref="BU218:BX218"/>
    <mergeCell ref="BY218:CA218"/>
    <mergeCell ref="CB218:CD218"/>
    <mergeCell ref="A217:D217"/>
    <mergeCell ref="E217:R217"/>
    <mergeCell ref="Z217:AC217"/>
    <mergeCell ref="AD217:AF217"/>
    <mergeCell ref="AG217:AJ217"/>
    <mergeCell ref="AK217:AS217"/>
    <mergeCell ref="AT217:AV217"/>
    <mergeCell ref="AW217:AY217"/>
    <mergeCell ref="AZ217:BE217"/>
    <mergeCell ref="BF219:BK219"/>
    <mergeCell ref="BL219:BT219"/>
    <mergeCell ref="BU219:BX219"/>
    <mergeCell ref="BY219:CA219"/>
    <mergeCell ref="CB219:CD219"/>
    <mergeCell ref="A220:D220"/>
    <mergeCell ref="E220:R220"/>
    <mergeCell ref="Z220:AC220"/>
    <mergeCell ref="AD220:AF220"/>
    <mergeCell ref="AG220:AJ220"/>
    <mergeCell ref="AK220:AS220"/>
    <mergeCell ref="AT220:AV220"/>
    <mergeCell ref="AW220:AY220"/>
    <mergeCell ref="AZ220:BE220"/>
    <mergeCell ref="BF220:BK220"/>
    <mergeCell ref="BL220:BT220"/>
    <mergeCell ref="BU220:BX220"/>
    <mergeCell ref="BY220:CA220"/>
    <mergeCell ref="CB220:CD220"/>
    <mergeCell ref="A219:D219"/>
    <mergeCell ref="E219:R219"/>
    <mergeCell ref="Z219:AC219"/>
    <mergeCell ref="AD219:AF219"/>
    <mergeCell ref="AG219:AJ219"/>
    <mergeCell ref="AK219:AS219"/>
    <mergeCell ref="AT219:AV219"/>
    <mergeCell ref="AW219:AY219"/>
    <mergeCell ref="AZ219:BE219"/>
    <mergeCell ref="BF221:BK221"/>
    <mergeCell ref="BL221:BT221"/>
    <mergeCell ref="BU221:BX221"/>
    <mergeCell ref="BY221:CA221"/>
    <mergeCell ref="CB221:CD221"/>
    <mergeCell ref="A222:D222"/>
    <mergeCell ref="E222:R222"/>
    <mergeCell ref="Z222:AC222"/>
    <mergeCell ref="AD222:AF222"/>
    <mergeCell ref="AG222:AJ222"/>
    <mergeCell ref="AK222:AS222"/>
    <mergeCell ref="AT222:AV222"/>
    <mergeCell ref="AW222:AY222"/>
    <mergeCell ref="AZ222:BE222"/>
    <mergeCell ref="BF222:BK222"/>
    <mergeCell ref="BL222:BT222"/>
    <mergeCell ref="BU222:BX222"/>
    <mergeCell ref="BY222:CA222"/>
    <mergeCell ref="CB222:CD222"/>
    <mergeCell ref="A221:D221"/>
    <mergeCell ref="E221:R221"/>
    <mergeCell ref="Z221:AC221"/>
    <mergeCell ref="AD221:AF221"/>
    <mergeCell ref="AG221:AJ221"/>
    <mergeCell ref="AK221:AS221"/>
    <mergeCell ref="AT221:AV221"/>
    <mergeCell ref="AW221:AY221"/>
    <mergeCell ref="AZ221:BE221"/>
    <mergeCell ref="S222:V222"/>
    <mergeCell ref="W222:Y222"/>
    <mergeCell ref="BF223:BK223"/>
    <mergeCell ref="BL223:BT223"/>
    <mergeCell ref="BU223:BX223"/>
    <mergeCell ref="BY223:CA223"/>
    <mergeCell ref="CB223:CD223"/>
    <mergeCell ref="A224:D224"/>
    <mergeCell ref="E224:R224"/>
    <mergeCell ref="Z224:AC224"/>
    <mergeCell ref="AD224:AF224"/>
    <mergeCell ref="AG224:AJ224"/>
    <mergeCell ref="AK224:AS224"/>
    <mergeCell ref="AT224:AV224"/>
    <mergeCell ref="AW224:AY224"/>
    <mergeCell ref="AZ224:BE224"/>
    <mergeCell ref="BF224:BK224"/>
    <mergeCell ref="BL224:BT224"/>
    <mergeCell ref="BU224:BX224"/>
    <mergeCell ref="BY224:CA224"/>
    <mergeCell ref="CB224:CD224"/>
    <mergeCell ref="A223:D223"/>
    <mergeCell ref="E223:R223"/>
    <mergeCell ref="Z223:AC223"/>
    <mergeCell ref="AD223:AF223"/>
    <mergeCell ref="AG223:AJ223"/>
    <mergeCell ref="AK223:AS223"/>
    <mergeCell ref="AT223:AV223"/>
    <mergeCell ref="AW223:AY223"/>
    <mergeCell ref="AZ223:BE223"/>
    <mergeCell ref="S223:V223"/>
    <mergeCell ref="W223:Y223"/>
    <mergeCell ref="S224:V224"/>
    <mergeCell ref="W224:Y224"/>
    <mergeCell ref="BF225:BK225"/>
    <mergeCell ref="BL225:BT225"/>
    <mergeCell ref="BU225:BX225"/>
    <mergeCell ref="BY225:CA225"/>
    <mergeCell ref="CB225:CD225"/>
    <mergeCell ref="A226:D226"/>
    <mergeCell ref="E226:R226"/>
    <mergeCell ref="Z226:AC226"/>
    <mergeCell ref="AD226:AF226"/>
    <mergeCell ref="AG226:AJ226"/>
    <mergeCell ref="AK226:AS226"/>
    <mergeCell ref="AT226:AV226"/>
    <mergeCell ref="AW226:AY226"/>
    <mergeCell ref="AZ226:BE226"/>
    <mergeCell ref="BF226:BK226"/>
    <mergeCell ref="BL226:BT226"/>
    <mergeCell ref="BU226:BX226"/>
    <mergeCell ref="BY226:CA226"/>
    <mergeCell ref="CB226:CD226"/>
    <mergeCell ref="A225:D225"/>
    <mergeCell ref="E225:R225"/>
    <mergeCell ref="Z225:AC225"/>
    <mergeCell ref="AD225:AF225"/>
    <mergeCell ref="AG225:AJ225"/>
    <mergeCell ref="AK225:AS225"/>
    <mergeCell ref="AT225:AV225"/>
    <mergeCell ref="AW225:AY225"/>
    <mergeCell ref="AZ225:BE225"/>
    <mergeCell ref="S225:V225"/>
    <mergeCell ref="W225:Y225"/>
    <mergeCell ref="S226:V226"/>
    <mergeCell ref="W226:Y226"/>
    <mergeCell ref="BF227:BK227"/>
    <mergeCell ref="BL227:BT227"/>
    <mergeCell ref="BU227:BX227"/>
    <mergeCell ref="BY227:CA227"/>
    <mergeCell ref="CB227:CD227"/>
    <mergeCell ref="A228:D228"/>
    <mergeCell ref="E228:R228"/>
    <mergeCell ref="Z228:AC228"/>
    <mergeCell ref="AD228:AF228"/>
    <mergeCell ref="AG228:AJ228"/>
    <mergeCell ref="AK228:AS228"/>
    <mergeCell ref="AT228:AV228"/>
    <mergeCell ref="AW228:AY228"/>
    <mergeCell ref="AZ228:BE228"/>
    <mergeCell ref="BF228:BK228"/>
    <mergeCell ref="BL228:BT228"/>
    <mergeCell ref="BU228:BX228"/>
    <mergeCell ref="BY228:CA228"/>
    <mergeCell ref="CB228:CD228"/>
    <mergeCell ref="A227:D227"/>
    <mergeCell ref="E227:R227"/>
    <mergeCell ref="Z227:AC227"/>
    <mergeCell ref="AD227:AF227"/>
    <mergeCell ref="AG227:AJ227"/>
    <mergeCell ref="AK227:AS227"/>
    <mergeCell ref="AT227:AV227"/>
    <mergeCell ref="AW227:AY227"/>
    <mergeCell ref="AZ227:BE227"/>
    <mergeCell ref="S227:V227"/>
    <mergeCell ref="W227:Y227"/>
    <mergeCell ref="S228:V228"/>
    <mergeCell ref="W228:Y228"/>
    <mergeCell ref="BF229:BK229"/>
    <mergeCell ref="BL229:BT229"/>
    <mergeCell ref="BU229:BX229"/>
    <mergeCell ref="BY229:CA229"/>
    <mergeCell ref="CB229:CD229"/>
    <mergeCell ref="A230:D230"/>
    <mergeCell ref="E230:R230"/>
    <mergeCell ref="Z230:AC230"/>
    <mergeCell ref="AD230:AF230"/>
    <mergeCell ref="AG230:AJ230"/>
    <mergeCell ref="AK230:AS230"/>
    <mergeCell ref="AT230:AV230"/>
    <mergeCell ref="AW230:AY230"/>
    <mergeCell ref="AZ230:BE230"/>
    <mergeCell ref="BF230:BK230"/>
    <mergeCell ref="BL230:BT230"/>
    <mergeCell ref="BU230:BX230"/>
    <mergeCell ref="BY230:CA230"/>
    <mergeCell ref="CB230:CD230"/>
    <mergeCell ref="A229:D229"/>
    <mergeCell ref="E229:R229"/>
    <mergeCell ref="Z229:AC229"/>
    <mergeCell ref="AD229:AF229"/>
    <mergeCell ref="AG229:AJ229"/>
    <mergeCell ref="AK229:AS229"/>
    <mergeCell ref="AT229:AV229"/>
    <mergeCell ref="AW229:AY229"/>
    <mergeCell ref="AZ229:BE229"/>
    <mergeCell ref="S229:V229"/>
    <mergeCell ref="W229:Y229"/>
    <mergeCell ref="S230:V230"/>
    <mergeCell ref="W230:Y230"/>
    <mergeCell ref="BF231:BK231"/>
    <mergeCell ref="BL231:BT231"/>
    <mergeCell ref="BU231:BX231"/>
    <mergeCell ref="BY231:CA231"/>
    <mergeCell ref="CB231:CD231"/>
    <mergeCell ref="A232:D232"/>
    <mergeCell ref="E232:R232"/>
    <mergeCell ref="Z232:AC232"/>
    <mergeCell ref="AD232:AF232"/>
    <mergeCell ref="AG232:AJ232"/>
    <mergeCell ref="AK232:AS232"/>
    <mergeCell ref="AT232:AV232"/>
    <mergeCell ref="AW232:AY232"/>
    <mergeCell ref="AZ232:BE232"/>
    <mergeCell ref="BF232:BK232"/>
    <mergeCell ref="BL232:BT232"/>
    <mergeCell ref="BU232:BX232"/>
    <mergeCell ref="BY232:CA232"/>
    <mergeCell ref="CB232:CD232"/>
    <mergeCell ref="A231:D231"/>
    <mergeCell ref="E231:R231"/>
    <mergeCell ref="Z231:AC231"/>
    <mergeCell ref="AD231:AF231"/>
    <mergeCell ref="AG231:AJ231"/>
    <mergeCell ref="AK231:AS231"/>
    <mergeCell ref="AT231:AV231"/>
    <mergeCell ref="AW231:AY231"/>
    <mergeCell ref="AZ231:BE231"/>
    <mergeCell ref="S231:V231"/>
    <mergeCell ref="W231:Y231"/>
    <mergeCell ref="S232:V232"/>
    <mergeCell ref="W232:Y232"/>
    <mergeCell ref="BF233:BK233"/>
    <mergeCell ref="BL233:BT233"/>
    <mergeCell ref="BU233:BX233"/>
    <mergeCell ref="BY233:CA233"/>
    <mergeCell ref="CB233:CD233"/>
    <mergeCell ref="A234:D234"/>
    <mergeCell ref="E234:R234"/>
    <mergeCell ref="Z234:AC234"/>
    <mergeCell ref="AD234:AF234"/>
    <mergeCell ref="AG234:AJ234"/>
    <mergeCell ref="AK234:AS234"/>
    <mergeCell ref="AT234:AV234"/>
    <mergeCell ref="AW234:AY234"/>
    <mergeCell ref="AZ234:BE234"/>
    <mergeCell ref="BF234:BK234"/>
    <mergeCell ref="BL234:BT234"/>
    <mergeCell ref="BU234:BX234"/>
    <mergeCell ref="BY234:CA234"/>
    <mergeCell ref="CB234:CD234"/>
    <mergeCell ref="A233:D233"/>
    <mergeCell ref="E233:R233"/>
    <mergeCell ref="Z233:AC233"/>
    <mergeCell ref="AD233:AF233"/>
    <mergeCell ref="AG233:AJ233"/>
    <mergeCell ref="AK233:AS233"/>
    <mergeCell ref="AT233:AV233"/>
    <mergeCell ref="AW233:AY233"/>
    <mergeCell ref="AZ233:BE233"/>
    <mergeCell ref="S233:V233"/>
    <mergeCell ref="W233:Y233"/>
    <mergeCell ref="S234:V234"/>
    <mergeCell ref="W234:Y234"/>
    <mergeCell ref="BF235:BK235"/>
    <mergeCell ref="BL235:BT235"/>
    <mergeCell ref="BU235:BX235"/>
    <mergeCell ref="BY235:CA235"/>
    <mergeCell ref="CB235:CD235"/>
    <mergeCell ref="A236:D236"/>
    <mergeCell ref="E236:R236"/>
    <mergeCell ref="Z236:AC236"/>
    <mergeCell ref="AD236:AF236"/>
    <mergeCell ref="AG236:AJ236"/>
    <mergeCell ref="AK236:AS236"/>
    <mergeCell ref="AT236:AV236"/>
    <mergeCell ref="AW236:AY236"/>
    <mergeCell ref="AZ236:BE236"/>
    <mergeCell ref="BF236:BK236"/>
    <mergeCell ref="BL236:BT236"/>
    <mergeCell ref="BU236:BX236"/>
    <mergeCell ref="BY236:CA236"/>
    <mergeCell ref="CB236:CD236"/>
    <mergeCell ref="A235:D235"/>
    <mergeCell ref="E235:R235"/>
    <mergeCell ref="Z235:AC235"/>
    <mergeCell ref="AD235:AF235"/>
    <mergeCell ref="AG235:AJ235"/>
    <mergeCell ref="AK235:AS235"/>
    <mergeCell ref="AT235:AV235"/>
    <mergeCell ref="AW235:AY235"/>
    <mergeCell ref="AZ235:BE235"/>
    <mergeCell ref="S235:V235"/>
    <mergeCell ref="W235:Y235"/>
    <mergeCell ref="S236:V236"/>
    <mergeCell ref="W236:Y236"/>
    <mergeCell ref="BF237:BK237"/>
    <mergeCell ref="BL237:BT237"/>
    <mergeCell ref="BU237:BX237"/>
    <mergeCell ref="BY237:CA237"/>
    <mergeCell ref="CB237:CD237"/>
    <mergeCell ref="A238:D238"/>
    <mergeCell ref="E238:R238"/>
    <mergeCell ref="Z238:AC238"/>
    <mergeCell ref="AD238:AF238"/>
    <mergeCell ref="AG238:AJ238"/>
    <mergeCell ref="AK238:AS238"/>
    <mergeCell ref="AT238:AV238"/>
    <mergeCell ref="AW238:AY238"/>
    <mergeCell ref="AZ238:BE238"/>
    <mergeCell ref="BF238:BK238"/>
    <mergeCell ref="BL238:BT238"/>
    <mergeCell ref="BU238:BX238"/>
    <mergeCell ref="BY238:CA238"/>
    <mergeCell ref="CB238:CD238"/>
    <mergeCell ref="A237:D237"/>
    <mergeCell ref="E237:R237"/>
    <mergeCell ref="Z237:AC237"/>
    <mergeCell ref="AD237:AF237"/>
    <mergeCell ref="AG237:AJ237"/>
    <mergeCell ref="AK237:AS237"/>
    <mergeCell ref="AT237:AV237"/>
    <mergeCell ref="AW237:AY237"/>
    <mergeCell ref="AZ237:BE237"/>
    <mergeCell ref="S237:V237"/>
    <mergeCell ref="W237:Y237"/>
    <mergeCell ref="S238:V238"/>
    <mergeCell ref="W238:Y238"/>
    <mergeCell ref="BF239:BK239"/>
    <mergeCell ref="BL239:BT239"/>
    <mergeCell ref="BU239:BX239"/>
    <mergeCell ref="BY239:CA239"/>
    <mergeCell ref="CB239:CD239"/>
    <mergeCell ref="A240:D240"/>
    <mergeCell ref="E240:R240"/>
    <mergeCell ref="Z240:AC240"/>
    <mergeCell ref="AD240:AF240"/>
    <mergeCell ref="AG240:AJ240"/>
    <mergeCell ref="AK240:AS240"/>
    <mergeCell ref="AT240:AV240"/>
    <mergeCell ref="AW240:AY240"/>
    <mergeCell ref="AZ240:BE240"/>
    <mergeCell ref="BF240:BK240"/>
    <mergeCell ref="BL240:BT240"/>
    <mergeCell ref="BU240:BX240"/>
    <mergeCell ref="BY240:CA240"/>
    <mergeCell ref="CB240:CD240"/>
    <mergeCell ref="A239:D239"/>
    <mergeCell ref="E239:R239"/>
    <mergeCell ref="Z239:AC239"/>
    <mergeCell ref="AD239:AF239"/>
    <mergeCell ref="AG239:AJ239"/>
    <mergeCell ref="AK239:AS239"/>
    <mergeCell ref="AT239:AV239"/>
    <mergeCell ref="AW239:AY239"/>
    <mergeCell ref="AZ239:BE239"/>
    <mergeCell ref="S239:V239"/>
    <mergeCell ref="W239:Y239"/>
    <mergeCell ref="S240:V240"/>
    <mergeCell ref="W240:Y240"/>
    <mergeCell ref="BF241:BK241"/>
    <mergeCell ref="BL241:BT241"/>
    <mergeCell ref="BU241:BX241"/>
    <mergeCell ref="BY241:CA241"/>
    <mergeCell ref="CB241:CD241"/>
    <mergeCell ref="A242:D242"/>
    <mergeCell ref="E242:R242"/>
    <mergeCell ref="Z242:AC242"/>
    <mergeCell ref="AD242:AF242"/>
    <mergeCell ref="AG242:AJ242"/>
    <mergeCell ref="AK242:AS242"/>
    <mergeCell ref="AT242:AV242"/>
    <mergeCell ref="AW242:AY242"/>
    <mergeCell ref="AZ242:BE242"/>
    <mergeCell ref="BF242:BK242"/>
    <mergeCell ref="BL242:BT242"/>
    <mergeCell ref="BU242:BX242"/>
    <mergeCell ref="BY242:CA242"/>
    <mergeCell ref="CB242:CD242"/>
    <mergeCell ref="A241:D241"/>
    <mergeCell ref="E241:R241"/>
    <mergeCell ref="Z241:AC241"/>
    <mergeCell ref="AD241:AF241"/>
    <mergeCell ref="AG241:AJ241"/>
    <mergeCell ref="AK241:AS241"/>
    <mergeCell ref="AT241:AV241"/>
    <mergeCell ref="AW241:AY241"/>
    <mergeCell ref="AZ241:BE241"/>
    <mergeCell ref="S241:V241"/>
    <mergeCell ref="W241:Y241"/>
    <mergeCell ref="S242:V242"/>
    <mergeCell ref="W242:Y242"/>
    <mergeCell ref="BF243:BK243"/>
    <mergeCell ref="BL243:BT243"/>
    <mergeCell ref="BU243:BX243"/>
    <mergeCell ref="BY243:CA243"/>
    <mergeCell ref="CB243:CD243"/>
    <mergeCell ref="A244:D244"/>
    <mergeCell ref="E244:R244"/>
    <mergeCell ref="Z244:AC244"/>
    <mergeCell ref="AD244:AF244"/>
    <mergeCell ref="AG244:AJ244"/>
    <mergeCell ref="AK244:AS244"/>
    <mergeCell ref="AT244:AV244"/>
    <mergeCell ref="AW244:AY244"/>
    <mergeCell ref="AZ244:BE244"/>
    <mergeCell ref="BF244:BK244"/>
    <mergeCell ref="BL244:BT244"/>
    <mergeCell ref="BU244:BX244"/>
    <mergeCell ref="BY244:CA244"/>
    <mergeCell ref="CB244:CD244"/>
    <mergeCell ref="A243:D243"/>
    <mergeCell ref="E243:R243"/>
    <mergeCell ref="Z243:AC243"/>
    <mergeCell ref="AD243:AF243"/>
    <mergeCell ref="AG243:AJ243"/>
    <mergeCell ref="AK243:AS243"/>
    <mergeCell ref="AT243:AV243"/>
    <mergeCell ref="AW243:AY243"/>
    <mergeCell ref="AZ243:BE243"/>
    <mergeCell ref="S243:V243"/>
    <mergeCell ref="W243:Y243"/>
    <mergeCell ref="S244:V244"/>
    <mergeCell ref="W244:Y244"/>
    <mergeCell ref="BF245:BK245"/>
    <mergeCell ref="BL245:BT245"/>
    <mergeCell ref="BU245:BX245"/>
    <mergeCell ref="BY245:CA245"/>
    <mergeCell ref="CB245:CD245"/>
    <mergeCell ref="A246:D246"/>
    <mergeCell ref="E246:R246"/>
    <mergeCell ref="Z246:AC246"/>
    <mergeCell ref="AD246:AF246"/>
    <mergeCell ref="AG246:AJ246"/>
    <mergeCell ref="AK246:AS246"/>
    <mergeCell ref="AT246:AV246"/>
    <mergeCell ref="AW246:AY246"/>
    <mergeCell ref="AZ246:BE246"/>
    <mergeCell ref="BF246:BK246"/>
    <mergeCell ref="BL246:BT246"/>
    <mergeCell ref="BU246:BX246"/>
    <mergeCell ref="BY246:CA246"/>
    <mergeCell ref="CB246:CD246"/>
    <mergeCell ref="A245:D245"/>
    <mergeCell ref="E245:R245"/>
    <mergeCell ref="Z245:AC245"/>
    <mergeCell ref="AD245:AF245"/>
    <mergeCell ref="AG245:AJ245"/>
    <mergeCell ref="AK245:AS245"/>
    <mergeCell ref="AT245:AV245"/>
    <mergeCell ref="AW245:AY245"/>
    <mergeCell ref="AZ245:BE245"/>
    <mergeCell ref="S245:V245"/>
    <mergeCell ref="W245:Y245"/>
    <mergeCell ref="S246:V246"/>
    <mergeCell ref="W246:Y246"/>
    <mergeCell ref="BF247:BK247"/>
    <mergeCell ref="BL247:BT247"/>
    <mergeCell ref="BU247:BX247"/>
    <mergeCell ref="BY247:CA247"/>
    <mergeCell ref="CB247:CD247"/>
    <mergeCell ref="A248:D248"/>
    <mergeCell ref="E248:R248"/>
    <mergeCell ref="Z248:AC248"/>
    <mergeCell ref="AD248:AF248"/>
    <mergeCell ref="AG248:AJ248"/>
    <mergeCell ref="AK248:AS248"/>
    <mergeCell ref="AT248:AV248"/>
    <mergeCell ref="AW248:AY248"/>
    <mergeCell ref="AZ248:BE248"/>
    <mergeCell ref="BF248:BK248"/>
    <mergeCell ref="BL248:BT248"/>
    <mergeCell ref="BU248:BX248"/>
    <mergeCell ref="BY248:CA248"/>
    <mergeCell ref="CB248:CD248"/>
    <mergeCell ref="A247:D247"/>
    <mergeCell ref="E247:R247"/>
    <mergeCell ref="Z247:AC247"/>
    <mergeCell ref="AD247:AF247"/>
    <mergeCell ref="AG247:AJ247"/>
    <mergeCell ref="AK247:AS247"/>
    <mergeCell ref="AT247:AV247"/>
    <mergeCell ref="AW247:AY247"/>
    <mergeCell ref="AZ247:BE247"/>
    <mergeCell ref="S247:V247"/>
    <mergeCell ref="W247:Y247"/>
    <mergeCell ref="S248:V248"/>
    <mergeCell ref="W248:Y248"/>
    <mergeCell ref="BF249:BK249"/>
    <mergeCell ref="BL249:BT249"/>
    <mergeCell ref="BU249:BX249"/>
    <mergeCell ref="BY249:CA249"/>
    <mergeCell ref="CB249:CD249"/>
    <mergeCell ref="A250:D250"/>
    <mergeCell ref="E250:R250"/>
    <mergeCell ref="Z250:AC250"/>
    <mergeCell ref="AD250:AF250"/>
    <mergeCell ref="AG250:AJ250"/>
    <mergeCell ref="AK250:AS250"/>
    <mergeCell ref="AT250:AV250"/>
    <mergeCell ref="AW250:AY250"/>
    <mergeCell ref="AZ250:BE250"/>
    <mergeCell ref="BF250:BK250"/>
    <mergeCell ref="BL250:BT250"/>
    <mergeCell ref="BU250:BX250"/>
    <mergeCell ref="BY250:CA250"/>
    <mergeCell ref="CB250:CD250"/>
    <mergeCell ref="A249:D249"/>
    <mergeCell ref="E249:R249"/>
    <mergeCell ref="Z249:AC249"/>
    <mergeCell ref="AD249:AF249"/>
    <mergeCell ref="AG249:AJ249"/>
    <mergeCell ref="AK249:AS249"/>
    <mergeCell ref="AT249:AV249"/>
    <mergeCell ref="AW249:AY249"/>
    <mergeCell ref="AZ249:BE249"/>
    <mergeCell ref="S249:V249"/>
    <mergeCell ref="W249:Y249"/>
    <mergeCell ref="S250:V250"/>
    <mergeCell ref="W250:Y250"/>
    <mergeCell ref="BF251:BK251"/>
    <mergeCell ref="BL251:BT251"/>
    <mergeCell ref="BU251:BX251"/>
    <mergeCell ref="BY251:CA251"/>
    <mergeCell ref="CB251:CD251"/>
    <mergeCell ref="A252:D252"/>
    <mergeCell ref="E252:R252"/>
    <mergeCell ref="Z252:AC252"/>
    <mergeCell ref="AD252:AF252"/>
    <mergeCell ref="AG252:AJ252"/>
    <mergeCell ref="AK252:AS252"/>
    <mergeCell ref="AT252:AV252"/>
    <mergeCell ref="AW252:AY252"/>
    <mergeCell ref="AZ252:BE252"/>
    <mergeCell ref="BF252:BK252"/>
    <mergeCell ref="BL252:BT252"/>
    <mergeCell ref="BU252:BX252"/>
    <mergeCell ref="BY252:CA252"/>
    <mergeCell ref="CB252:CD252"/>
    <mergeCell ref="A251:D251"/>
    <mergeCell ref="E251:R251"/>
    <mergeCell ref="Z251:AC251"/>
    <mergeCell ref="AD251:AF251"/>
    <mergeCell ref="AG251:AJ251"/>
    <mergeCell ref="AK251:AS251"/>
    <mergeCell ref="AT251:AV251"/>
    <mergeCell ref="AW251:AY251"/>
    <mergeCell ref="AZ251:BE251"/>
    <mergeCell ref="S251:V251"/>
    <mergeCell ref="W251:Y251"/>
    <mergeCell ref="S252:V252"/>
    <mergeCell ref="W252:Y252"/>
    <mergeCell ref="BF253:BK253"/>
    <mergeCell ref="BL253:BT253"/>
    <mergeCell ref="BU253:BX253"/>
    <mergeCell ref="BY253:CA253"/>
    <mergeCell ref="CB253:CD253"/>
    <mergeCell ref="A254:D254"/>
    <mergeCell ref="E254:R254"/>
    <mergeCell ref="Z254:AC254"/>
    <mergeCell ref="AD254:AF254"/>
    <mergeCell ref="AG254:AJ254"/>
    <mergeCell ref="AK254:AS254"/>
    <mergeCell ref="AT254:AV254"/>
    <mergeCell ref="AW254:AY254"/>
    <mergeCell ref="AZ254:BE254"/>
    <mergeCell ref="BF254:BK254"/>
    <mergeCell ref="BL254:BT254"/>
    <mergeCell ref="BU254:BX254"/>
    <mergeCell ref="BY254:CA254"/>
    <mergeCell ref="CB254:CD254"/>
    <mergeCell ref="A253:D253"/>
    <mergeCell ref="E253:R253"/>
    <mergeCell ref="Z253:AC253"/>
    <mergeCell ref="AD253:AF253"/>
    <mergeCell ref="AG253:AJ253"/>
    <mergeCell ref="AK253:AS253"/>
    <mergeCell ref="AT253:AV253"/>
    <mergeCell ref="AW253:AY253"/>
    <mergeCell ref="AZ253:BE253"/>
    <mergeCell ref="S253:V253"/>
    <mergeCell ref="W253:Y253"/>
    <mergeCell ref="S254:V254"/>
    <mergeCell ref="W254:Y254"/>
    <mergeCell ref="BF255:BK255"/>
    <mergeCell ref="BL255:BT255"/>
    <mergeCell ref="BU255:BX255"/>
    <mergeCell ref="BY255:CA255"/>
    <mergeCell ref="CB255:CD255"/>
    <mergeCell ref="A256:D256"/>
    <mergeCell ref="E256:R256"/>
    <mergeCell ref="Z256:AC256"/>
    <mergeCell ref="AD256:AF256"/>
    <mergeCell ref="AG256:AJ256"/>
    <mergeCell ref="AK256:AS256"/>
    <mergeCell ref="AT256:AV256"/>
    <mergeCell ref="AW256:AY256"/>
    <mergeCell ref="AZ256:BE256"/>
    <mergeCell ref="BF256:BK256"/>
    <mergeCell ref="BL256:BT256"/>
    <mergeCell ref="BU256:BX256"/>
    <mergeCell ref="BY256:CA256"/>
    <mergeCell ref="CB256:CD256"/>
    <mergeCell ref="A255:D255"/>
    <mergeCell ref="E255:R255"/>
    <mergeCell ref="Z255:AC255"/>
    <mergeCell ref="AD255:AF255"/>
    <mergeCell ref="AG255:AJ255"/>
    <mergeCell ref="AK255:AS255"/>
    <mergeCell ref="AT255:AV255"/>
    <mergeCell ref="AW255:AY255"/>
    <mergeCell ref="AZ255:BE255"/>
    <mergeCell ref="S255:V255"/>
    <mergeCell ref="W255:Y255"/>
    <mergeCell ref="S256:V256"/>
    <mergeCell ref="W256:Y256"/>
    <mergeCell ref="BF257:BK257"/>
    <mergeCell ref="BL257:BT257"/>
    <mergeCell ref="BU257:BX257"/>
    <mergeCell ref="BY257:CA257"/>
    <mergeCell ref="CB257:CD257"/>
    <mergeCell ref="A258:D258"/>
    <mergeCell ref="E258:R258"/>
    <mergeCell ref="Z258:AC258"/>
    <mergeCell ref="AD258:AF258"/>
    <mergeCell ref="AG258:AJ258"/>
    <mergeCell ref="AK258:AS258"/>
    <mergeCell ref="AT258:AV258"/>
    <mergeCell ref="AW258:AY258"/>
    <mergeCell ref="AZ258:BE258"/>
    <mergeCell ref="BF258:BK258"/>
    <mergeCell ref="BL258:BT258"/>
    <mergeCell ref="BU258:BX258"/>
    <mergeCell ref="BY258:CA258"/>
    <mergeCell ref="CB258:CD258"/>
    <mergeCell ref="A257:D257"/>
    <mergeCell ref="E257:R257"/>
    <mergeCell ref="Z257:AC257"/>
    <mergeCell ref="AD257:AF257"/>
    <mergeCell ref="AG257:AJ257"/>
    <mergeCell ref="AK257:AS257"/>
    <mergeCell ref="AT257:AV257"/>
    <mergeCell ref="AW257:AY257"/>
    <mergeCell ref="AZ257:BE257"/>
    <mergeCell ref="S257:V257"/>
    <mergeCell ref="W257:Y257"/>
    <mergeCell ref="S258:V258"/>
    <mergeCell ref="W258:Y258"/>
    <mergeCell ref="BF259:BK259"/>
    <mergeCell ref="BL259:BT259"/>
    <mergeCell ref="BU259:BX259"/>
    <mergeCell ref="BY259:CA259"/>
    <mergeCell ref="CB259:CD259"/>
    <mergeCell ref="A260:D260"/>
    <mergeCell ref="E260:R260"/>
    <mergeCell ref="Z260:AC260"/>
    <mergeCell ref="AD260:AF260"/>
    <mergeCell ref="AG260:AJ260"/>
    <mergeCell ref="AK260:AS260"/>
    <mergeCell ref="AT260:AV260"/>
    <mergeCell ref="AW260:AY260"/>
    <mergeCell ref="AZ260:BE260"/>
    <mergeCell ref="BF260:BK260"/>
    <mergeCell ref="BL260:BT260"/>
    <mergeCell ref="BU260:BX260"/>
    <mergeCell ref="BY260:CA260"/>
    <mergeCell ref="CB260:CD260"/>
    <mergeCell ref="A259:D259"/>
    <mergeCell ref="E259:R259"/>
    <mergeCell ref="Z259:AC259"/>
    <mergeCell ref="AD259:AF259"/>
    <mergeCell ref="AG259:AJ259"/>
    <mergeCell ref="AK259:AS259"/>
    <mergeCell ref="AT259:AV259"/>
    <mergeCell ref="AW259:AY259"/>
    <mergeCell ref="AZ259:BE259"/>
    <mergeCell ref="S259:V259"/>
    <mergeCell ref="W259:Y259"/>
    <mergeCell ref="S260:V260"/>
    <mergeCell ref="W260:Y260"/>
    <mergeCell ref="BF261:BK261"/>
    <mergeCell ref="BL261:BT261"/>
    <mergeCell ref="BU261:BX261"/>
    <mergeCell ref="BY261:CA261"/>
    <mergeCell ref="CB261:CD261"/>
    <mergeCell ref="A262:D262"/>
    <mergeCell ref="E262:R262"/>
    <mergeCell ref="Z262:AC262"/>
    <mergeCell ref="AD262:AF262"/>
    <mergeCell ref="AG262:AJ262"/>
    <mergeCell ref="AK262:AS262"/>
    <mergeCell ref="AT262:AV262"/>
    <mergeCell ref="AW262:AY262"/>
    <mergeCell ref="AZ262:BE262"/>
    <mergeCell ref="BF262:BK262"/>
    <mergeCell ref="BL262:BT262"/>
    <mergeCell ref="BU262:BX262"/>
    <mergeCell ref="BY262:CA262"/>
    <mergeCell ref="CB262:CD262"/>
    <mergeCell ref="A261:D261"/>
    <mergeCell ref="E261:R261"/>
    <mergeCell ref="Z261:AC261"/>
    <mergeCell ref="AD261:AF261"/>
    <mergeCell ref="AG261:AJ261"/>
    <mergeCell ref="AK261:AS261"/>
    <mergeCell ref="AT261:AV261"/>
    <mergeCell ref="AW261:AY261"/>
    <mergeCell ref="AZ261:BE261"/>
    <mergeCell ref="S261:V261"/>
    <mergeCell ref="W261:Y261"/>
    <mergeCell ref="S262:V262"/>
    <mergeCell ref="W262:Y262"/>
    <mergeCell ref="BF263:BK263"/>
    <mergeCell ref="BL263:BT263"/>
    <mergeCell ref="BU263:BX263"/>
    <mergeCell ref="BY263:CA263"/>
    <mergeCell ref="CB263:CD263"/>
    <mergeCell ref="A264:D264"/>
    <mergeCell ref="E264:R264"/>
    <mergeCell ref="Z264:AC264"/>
    <mergeCell ref="AD264:AF264"/>
    <mergeCell ref="AG264:AJ264"/>
    <mergeCell ref="AK264:AS264"/>
    <mergeCell ref="AT264:AV264"/>
    <mergeCell ref="AW264:AY264"/>
    <mergeCell ref="AZ264:BE264"/>
    <mergeCell ref="BF264:BK264"/>
    <mergeCell ref="BL264:BT264"/>
    <mergeCell ref="BU264:BX264"/>
    <mergeCell ref="BY264:CA264"/>
    <mergeCell ref="CB264:CD264"/>
    <mergeCell ref="A263:D263"/>
    <mergeCell ref="E263:R263"/>
    <mergeCell ref="Z263:AC263"/>
    <mergeCell ref="AD263:AF263"/>
    <mergeCell ref="AG263:AJ263"/>
    <mergeCell ref="AK263:AS263"/>
    <mergeCell ref="AT263:AV263"/>
    <mergeCell ref="AW263:AY263"/>
    <mergeCell ref="AZ263:BE263"/>
    <mergeCell ref="S263:V263"/>
    <mergeCell ref="W263:Y263"/>
    <mergeCell ref="S264:V264"/>
    <mergeCell ref="W264:Y264"/>
    <mergeCell ref="BF265:BK265"/>
    <mergeCell ref="BL265:BT265"/>
    <mergeCell ref="BU265:BX265"/>
    <mergeCell ref="BY265:CA265"/>
    <mergeCell ref="CB265:CD265"/>
    <mergeCell ref="A266:D266"/>
    <mergeCell ref="E266:R266"/>
    <mergeCell ref="Z266:AC266"/>
    <mergeCell ref="AD266:AF266"/>
    <mergeCell ref="AG266:AJ266"/>
    <mergeCell ref="AK266:AS266"/>
    <mergeCell ref="AT266:AV266"/>
    <mergeCell ref="AW266:AY266"/>
    <mergeCell ref="AZ266:BE266"/>
    <mergeCell ref="BF266:BK266"/>
    <mergeCell ref="BL266:BT266"/>
    <mergeCell ref="BU266:BX266"/>
    <mergeCell ref="BY266:CA266"/>
    <mergeCell ref="CB266:CD266"/>
    <mergeCell ref="A265:D265"/>
    <mergeCell ref="E265:R265"/>
    <mergeCell ref="Z265:AC265"/>
    <mergeCell ref="AD265:AF265"/>
    <mergeCell ref="AG265:AJ265"/>
    <mergeCell ref="AK265:AS265"/>
    <mergeCell ref="AT265:AV265"/>
    <mergeCell ref="AW265:AY265"/>
    <mergeCell ref="AZ265:BE265"/>
    <mergeCell ref="S265:V265"/>
    <mergeCell ref="W265:Y265"/>
    <mergeCell ref="S266:V266"/>
    <mergeCell ref="W266:Y266"/>
    <mergeCell ref="BF267:BK267"/>
    <mergeCell ref="BL267:BT267"/>
    <mergeCell ref="BU267:BX267"/>
    <mergeCell ref="BY267:CA267"/>
    <mergeCell ref="CB267:CD267"/>
    <mergeCell ref="A268:D268"/>
    <mergeCell ref="E268:R268"/>
    <mergeCell ref="Z268:AC268"/>
    <mergeCell ref="AD268:AF268"/>
    <mergeCell ref="AG268:AJ268"/>
    <mergeCell ref="AK268:AS268"/>
    <mergeCell ref="AT268:AV268"/>
    <mergeCell ref="AW268:AY268"/>
    <mergeCell ref="AZ268:BE268"/>
    <mergeCell ref="BF268:BK268"/>
    <mergeCell ref="BL268:BT268"/>
    <mergeCell ref="BU268:BX268"/>
    <mergeCell ref="BY268:CA268"/>
    <mergeCell ref="CB268:CD268"/>
    <mergeCell ref="A267:D267"/>
    <mergeCell ref="E267:R267"/>
    <mergeCell ref="Z267:AC267"/>
    <mergeCell ref="AD267:AF267"/>
    <mergeCell ref="AG267:AJ267"/>
    <mergeCell ref="AK267:AS267"/>
    <mergeCell ref="AT267:AV267"/>
    <mergeCell ref="AW267:AY267"/>
    <mergeCell ref="AZ267:BE267"/>
    <mergeCell ref="S267:V267"/>
    <mergeCell ref="W267:Y267"/>
    <mergeCell ref="S268:V268"/>
    <mergeCell ref="W268:Y268"/>
    <mergeCell ref="BF269:BK269"/>
    <mergeCell ref="BL269:BT269"/>
    <mergeCell ref="BU269:BX269"/>
    <mergeCell ref="BY269:CA269"/>
    <mergeCell ref="CB269:CD269"/>
    <mergeCell ref="A270:D270"/>
    <mergeCell ref="E270:R270"/>
    <mergeCell ref="Z270:AC270"/>
    <mergeCell ref="AD270:AF270"/>
    <mergeCell ref="AG270:AJ270"/>
    <mergeCell ref="AK270:AS270"/>
    <mergeCell ref="AT270:AV270"/>
    <mergeCell ref="AW270:AY270"/>
    <mergeCell ref="AZ270:BE270"/>
    <mergeCell ref="BF270:BK270"/>
    <mergeCell ref="BL270:BT270"/>
    <mergeCell ref="BU270:BX270"/>
    <mergeCell ref="BY270:CA270"/>
    <mergeCell ref="CB270:CD270"/>
    <mergeCell ref="A269:D269"/>
    <mergeCell ref="E269:R269"/>
    <mergeCell ref="Z269:AC269"/>
    <mergeCell ref="AD269:AF269"/>
    <mergeCell ref="AG269:AJ269"/>
    <mergeCell ref="AK269:AS269"/>
    <mergeCell ref="AT269:AV269"/>
    <mergeCell ref="AW269:AY269"/>
    <mergeCell ref="AZ269:BE269"/>
    <mergeCell ref="S269:V269"/>
    <mergeCell ref="W269:Y269"/>
    <mergeCell ref="S270:V270"/>
    <mergeCell ref="W270:Y270"/>
    <mergeCell ref="BF271:BK271"/>
    <mergeCell ref="BL271:BT271"/>
    <mergeCell ref="BU271:BX271"/>
    <mergeCell ref="BY271:CA271"/>
    <mergeCell ref="CB271:CD271"/>
    <mergeCell ref="A272:D272"/>
    <mergeCell ref="E272:R272"/>
    <mergeCell ref="Z272:AC272"/>
    <mergeCell ref="AD272:AF272"/>
    <mergeCell ref="AG272:AJ272"/>
    <mergeCell ref="AK272:AS272"/>
    <mergeCell ref="AT272:AV272"/>
    <mergeCell ref="AW272:AY272"/>
    <mergeCell ref="AZ272:BE272"/>
    <mergeCell ref="BF272:BK272"/>
    <mergeCell ref="BL272:BT272"/>
    <mergeCell ref="BU272:BX272"/>
    <mergeCell ref="BY272:CA272"/>
    <mergeCell ref="CB272:CD272"/>
    <mergeCell ref="A271:D271"/>
    <mergeCell ref="E271:R271"/>
    <mergeCell ref="Z271:AC271"/>
    <mergeCell ref="AD271:AF271"/>
    <mergeCell ref="AG271:AJ271"/>
    <mergeCell ref="AK271:AS271"/>
    <mergeCell ref="AT271:AV271"/>
    <mergeCell ref="AW271:AY271"/>
    <mergeCell ref="AZ271:BE271"/>
    <mergeCell ref="S271:V271"/>
    <mergeCell ref="W271:Y271"/>
    <mergeCell ref="S272:V272"/>
    <mergeCell ref="W272:Y272"/>
    <mergeCell ref="BF273:BK273"/>
    <mergeCell ref="BL273:BT273"/>
    <mergeCell ref="BU273:BX273"/>
    <mergeCell ref="BY273:CA273"/>
    <mergeCell ref="CB273:CD273"/>
    <mergeCell ref="A274:D274"/>
    <mergeCell ref="E274:R274"/>
    <mergeCell ref="Z274:AC274"/>
    <mergeCell ref="AD274:AF274"/>
    <mergeCell ref="AG274:AJ274"/>
    <mergeCell ref="AK274:AS274"/>
    <mergeCell ref="AT274:AV274"/>
    <mergeCell ref="AW274:AY274"/>
    <mergeCell ref="AZ274:BE274"/>
    <mergeCell ref="BF274:BK274"/>
    <mergeCell ref="BL274:BT274"/>
    <mergeCell ref="BU274:BX274"/>
    <mergeCell ref="BY274:CA274"/>
    <mergeCell ref="CB274:CD274"/>
    <mergeCell ref="A273:D273"/>
    <mergeCell ref="E273:R273"/>
    <mergeCell ref="Z273:AC273"/>
    <mergeCell ref="AD273:AF273"/>
    <mergeCell ref="AG273:AJ273"/>
    <mergeCell ref="AK273:AS273"/>
    <mergeCell ref="AT273:AV273"/>
    <mergeCell ref="AW273:AY273"/>
    <mergeCell ref="AZ273:BE273"/>
    <mergeCell ref="S273:V273"/>
    <mergeCell ref="W273:Y273"/>
    <mergeCell ref="S274:V274"/>
    <mergeCell ref="W274:Y274"/>
    <mergeCell ref="BF275:BK275"/>
    <mergeCell ref="BL275:BT275"/>
    <mergeCell ref="BU275:BX275"/>
    <mergeCell ref="BY275:CA275"/>
    <mergeCell ref="CB275:CD275"/>
    <mergeCell ref="A276:D276"/>
    <mergeCell ref="E276:R276"/>
    <mergeCell ref="Z276:AC276"/>
    <mergeCell ref="AD276:AF276"/>
    <mergeCell ref="AG276:AJ276"/>
    <mergeCell ref="AK276:AS276"/>
    <mergeCell ref="AT276:AV276"/>
    <mergeCell ref="AW276:AY276"/>
    <mergeCell ref="AZ276:BE276"/>
    <mergeCell ref="BF276:BK276"/>
    <mergeCell ref="BL276:BT276"/>
    <mergeCell ref="BU276:BX276"/>
    <mergeCell ref="BY276:CA276"/>
    <mergeCell ref="CB276:CD276"/>
    <mergeCell ref="A275:D275"/>
    <mergeCell ref="E275:R275"/>
    <mergeCell ref="Z275:AC275"/>
    <mergeCell ref="AD275:AF275"/>
    <mergeCell ref="AG275:AJ275"/>
    <mergeCell ref="AK275:AS275"/>
    <mergeCell ref="AT275:AV275"/>
    <mergeCell ref="AW275:AY275"/>
    <mergeCell ref="AZ275:BE275"/>
    <mergeCell ref="S275:V275"/>
    <mergeCell ref="W275:Y275"/>
    <mergeCell ref="S276:V276"/>
    <mergeCell ref="W276:Y276"/>
    <mergeCell ref="BF277:BK277"/>
    <mergeCell ref="BL277:BT277"/>
    <mergeCell ref="BU277:BX277"/>
    <mergeCell ref="BY277:CA277"/>
    <mergeCell ref="CB277:CD277"/>
    <mergeCell ref="A278:D278"/>
    <mergeCell ref="E278:R278"/>
    <mergeCell ref="Z278:AC278"/>
    <mergeCell ref="AD278:AF278"/>
    <mergeCell ref="AG278:AJ278"/>
    <mergeCell ref="AK278:AS278"/>
    <mergeCell ref="AT278:AV278"/>
    <mergeCell ref="AW278:AY278"/>
    <mergeCell ref="AZ278:BE278"/>
    <mergeCell ref="BF278:BK278"/>
    <mergeCell ref="BL278:BT278"/>
    <mergeCell ref="BU278:BX278"/>
    <mergeCell ref="BY278:CA278"/>
    <mergeCell ref="CB278:CD278"/>
    <mergeCell ref="A277:D277"/>
    <mergeCell ref="E277:R277"/>
    <mergeCell ref="Z277:AC277"/>
    <mergeCell ref="AD277:AF277"/>
    <mergeCell ref="AG277:AJ277"/>
    <mergeCell ref="AK277:AS277"/>
    <mergeCell ref="AT277:AV277"/>
    <mergeCell ref="AW277:AY277"/>
    <mergeCell ref="AZ277:BE277"/>
    <mergeCell ref="S277:V277"/>
    <mergeCell ref="W277:Y277"/>
    <mergeCell ref="S278:V278"/>
    <mergeCell ref="W278:Y278"/>
    <mergeCell ref="BF279:BK279"/>
    <mergeCell ref="BL279:BT279"/>
    <mergeCell ref="BU279:BX279"/>
    <mergeCell ref="BY279:CA279"/>
    <mergeCell ref="CB279:CD279"/>
    <mergeCell ref="A280:D280"/>
    <mergeCell ref="E280:R280"/>
    <mergeCell ref="Z280:AC280"/>
    <mergeCell ref="AD280:AF280"/>
    <mergeCell ref="AG280:AJ280"/>
    <mergeCell ref="AK280:AS280"/>
    <mergeCell ref="AT280:AV280"/>
    <mergeCell ref="AW280:AY280"/>
    <mergeCell ref="AZ280:BE280"/>
    <mergeCell ref="BF280:BK280"/>
    <mergeCell ref="BL280:BT280"/>
    <mergeCell ref="BU280:BX280"/>
    <mergeCell ref="BY280:CA280"/>
    <mergeCell ref="CB280:CD280"/>
    <mergeCell ref="A279:D279"/>
    <mergeCell ref="E279:R279"/>
    <mergeCell ref="Z279:AC279"/>
    <mergeCell ref="AD279:AF279"/>
    <mergeCell ref="AG279:AJ279"/>
    <mergeCell ref="AK279:AS279"/>
    <mergeCell ref="AT279:AV279"/>
    <mergeCell ref="AW279:AY279"/>
    <mergeCell ref="AZ279:BE279"/>
    <mergeCell ref="S279:V279"/>
    <mergeCell ref="W279:Y279"/>
    <mergeCell ref="S280:V280"/>
    <mergeCell ref="W280:Y280"/>
    <mergeCell ref="BF281:BK281"/>
    <mergeCell ref="BL281:BT281"/>
    <mergeCell ref="BU281:BX281"/>
    <mergeCell ref="BY281:CA281"/>
    <mergeCell ref="CB281:CD281"/>
    <mergeCell ref="A282:D282"/>
    <mergeCell ref="E282:R282"/>
    <mergeCell ref="Z282:AC282"/>
    <mergeCell ref="AD282:AF282"/>
    <mergeCell ref="AG282:AJ282"/>
    <mergeCell ref="AK282:AS282"/>
    <mergeCell ref="AT282:AV282"/>
    <mergeCell ref="AW282:AY282"/>
    <mergeCell ref="AZ282:BE282"/>
    <mergeCell ref="BF282:BK282"/>
    <mergeCell ref="BL282:BT282"/>
    <mergeCell ref="BU282:BX282"/>
    <mergeCell ref="BY282:CA282"/>
    <mergeCell ref="CB282:CD282"/>
    <mergeCell ref="A281:D281"/>
    <mergeCell ref="E281:R281"/>
    <mergeCell ref="Z281:AC281"/>
    <mergeCell ref="AD281:AF281"/>
    <mergeCell ref="AG281:AJ281"/>
    <mergeCell ref="AK281:AS281"/>
    <mergeCell ref="AT281:AV281"/>
    <mergeCell ref="AW281:AY281"/>
    <mergeCell ref="AZ281:BE281"/>
    <mergeCell ref="S281:V281"/>
    <mergeCell ref="W281:Y281"/>
    <mergeCell ref="S282:V282"/>
    <mergeCell ref="W282:Y282"/>
    <mergeCell ref="BF283:BK283"/>
    <mergeCell ref="BL283:BT283"/>
    <mergeCell ref="BU283:BX283"/>
    <mergeCell ref="BY283:CA283"/>
    <mergeCell ref="CB283:CD283"/>
    <mergeCell ref="A284:D284"/>
    <mergeCell ref="E284:R284"/>
    <mergeCell ref="Z284:AC284"/>
    <mergeCell ref="AD284:AF284"/>
    <mergeCell ref="AG284:AJ284"/>
    <mergeCell ref="AK284:AS284"/>
    <mergeCell ref="AT284:AV284"/>
    <mergeCell ref="AW284:AY284"/>
    <mergeCell ref="AZ284:BE284"/>
    <mergeCell ref="BF284:BK284"/>
    <mergeCell ref="BL284:BT284"/>
    <mergeCell ref="BU284:BX284"/>
    <mergeCell ref="BY284:CA284"/>
    <mergeCell ref="CB284:CD284"/>
    <mergeCell ref="A283:D283"/>
    <mergeCell ref="E283:R283"/>
    <mergeCell ref="Z283:AC283"/>
    <mergeCell ref="AD283:AF283"/>
    <mergeCell ref="AG283:AJ283"/>
    <mergeCell ref="AK283:AS283"/>
    <mergeCell ref="AT283:AV283"/>
    <mergeCell ref="AW283:AY283"/>
    <mergeCell ref="AZ283:BE283"/>
    <mergeCell ref="S283:V283"/>
    <mergeCell ref="W283:Y283"/>
    <mergeCell ref="S284:V284"/>
    <mergeCell ref="W284:Y284"/>
    <mergeCell ref="BF285:BK285"/>
    <mergeCell ref="BL285:BT285"/>
    <mergeCell ref="BU285:BX285"/>
    <mergeCell ref="BY285:CA285"/>
    <mergeCell ref="CB285:CD285"/>
    <mergeCell ref="A286:D286"/>
    <mergeCell ref="E286:R286"/>
    <mergeCell ref="Z286:AC286"/>
    <mergeCell ref="AD286:AF286"/>
    <mergeCell ref="AG286:AJ286"/>
    <mergeCell ref="AK286:AS286"/>
    <mergeCell ref="AT286:AV286"/>
    <mergeCell ref="AW286:AY286"/>
    <mergeCell ref="AZ286:BE286"/>
    <mergeCell ref="BF286:BK286"/>
    <mergeCell ref="BL286:BT286"/>
    <mergeCell ref="BU286:BX286"/>
    <mergeCell ref="BY286:CA286"/>
    <mergeCell ref="CB286:CD286"/>
    <mergeCell ref="A285:D285"/>
    <mergeCell ref="E285:R285"/>
    <mergeCell ref="Z285:AC285"/>
    <mergeCell ref="AD285:AF285"/>
    <mergeCell ref="AG285:AJ285"/>
    <mergeCell ref="AK285:AS285"/>
    <mergeCell ref="AT285:AV285"/>
    <mergeCell ref="AW285:AY285"/>
    <mergeCell ref="AZ285:BE285"/>
    <mergeCell ref="S285:V285"/>
    <mergeCell ref="W285:Y285"/>
    <mergeCell ref="S286:V286"/>
    <mergeCell ref="W286:Y286"/>
    <mergeCell ref="BF287:BK287"/>
    <mergeCell ref="BL287:BT287"/>
    <mergeCell ref="BU287:BX287"/>
    <mergeCell ref="BY287:CA287"/>
    <mergeCell ref="CB287:CD287"/>
    <mergeCell ref="A288:D288"/>
    <mergeCell ref="E288:R288"/>
    <mergeCell ref="Z288:AC288"/>
    <mergeCell ref="AD288:AF288"/>
    <mergeCell ref="AG288:AJ288"/>
    <mergeCell ref="AK288:AS288"/>
    <mergeCell ref="AT288:AV288"/>
    <mergeCell ref="AW288:AY288"/>
    <mergeCell ref="AZ288:BE288"/>
    <mergeCell ref="BF288:BK288"/>
    <mergeCell ref="BL288:BT288"/>
    <mergeCell ref="BU288:BX288"/>
    <mergeCell ref="BY288:CA288"/>
    <mergeCell ref="CB288:CD288"/>
    <mergeCell ref="A287:D287"/>
    <mergeCell ref="E287:R287"/>
    <mergeCell ref="Z287:AC287"/>
    <mergeCell ref="AD287:AF287"/>
    <mergeCell ref="AG287:AJ287"/>
    <mergeCell ref="AK287:AS287"/>
    <mergeCell ref="AT287:AV287"/>
    <mergeCell ref="AW287:AY287"/>
    <mergeCell ref="AZ287:BE287"/>
    <mergeCell ref="S287:V287"/>
    <mergeCell ref="W287:Y287"/>
    <mergeCell ref="S288:V288"/>
    <mergeCell ref="W288:Y288"/>
    <mergeCell ref="BF289:BK289"/>
    <mergeCell ref="BL289:BT289"/>
    <mergeCell ref="BU289:BX289"/>
    <mergeCell ref="BY289:CA289"/>
    <mergeCell ref="CB289:CD289"/>
    <mergeCell ref="A290:D290"/>
    <mergeCell ref="E290:R290"/>
    <mergeCell ref="Z290:AC290"/>
    <mergeCell ref="AD290:AF290"/>
    <mergeCell ref="AG290:AJ290"/>
    <mergeCell ref="AK290:AS290"/>
    <mergeCell ref="AT290:AV290"/>
    <mergeCell ref="AW290:AY290"/>
    <mergeCell ref="AZ290:BE290"/>
    <mergeCell ref="BF290:BK290"/>
    <mergeCell ref="BL290:BT290"/>
    <mergeCell ref="BU290:BX290"/>
    <mergeCell ref="BY290:CA290"/>
    <mergeCell ref="CB290:CD290"/>
    <mergeCell ref="A289:D289"/>
    <mergeCell ref="E289:R289"/>
    <mergeCell ref="Z289:AC289"/>
    <mergeCell ref="AD289:AF289"/>
    <mergeCell ref="AG289:AJ289"/>
    <mergeCell ref="AK289:AS289"/>
    <mergeCell ref="AT289:AV289"/>
    <mergeCell ref="AW289:AY289"/>
    <mergeCell ref="AZ289:BE289"/>
    <mergeCell ref="S289:V289"/>
    <mergeCell ref="W289:Y289"/>
    <mergeCell ref="S290:V290"/>
    <mergeCell ref="W290:Y290"/>
    <mergeCell ref="BF291:BK291"/>
    <mergeCell ref="BL291:BT291"/>
    <mergeCell ref="BU291:BX291"/>
    <mergeCell ref="BY291:CA291"/>
    <mergeCell ref="CB291:CD291"/>
    <mergeCell ref="A292:D292"/>
    <mergeCell ref="E292:R292"/>
    <mergeCell ref="Z292:AC292"/>
    <mergeCell ref="AD292:AF292"/>
    <mergeCell ref="AG292:AJ292"/>
    <mergeCell ref="AK292:AS292"/>
    <mergeCell ref="AT292:AV292"/>
    <mergeCell ref="AW292:AY292"/>
    <mergeCell ref="AZ292:BE292"/>
    <mergeCell ref="BF292:BK292"/>
    <mergeCell ref="BL292:BT292"/>
    <mergeCell ref="BU292:BX292"/>
    <mergeCell ref="BY292:CA292"/>
    <mergeCell ref="CB292:CD292"/>
    <mergeCell ref="A291:D291"/>
    <mergeCell ref="E291:R291"/>
    <mergeCell ref="Z291:AC291"/>
    <mergeCell ref="AD291:AF291"/>
    <mergeCell ref="AG291:AJ291"/>
    <mergeCell ref="AK291:AS291"/>
    <mergeCell ref="AT291:AV291"/>
    <mergeCell ref="AW291:AY291"/>
    <mergeCell ref="AZ291:BE291"/>
    <mergeCell ref="S291:V291"/>
    <mergeCell ref="W291:Y291"/>
    <mergeCell ref="S292:V292"/>
    <mergeCell ref="W292:Y292"/>
    <mergeCell ref="BF293:BK293"/>
    <mergeCell ref="BL293:BT293"/>
    <mergeCell ref="BU293:BX293"/>
    <mergeCell ref="BY293:CA293"/>
    <mergeCell ref="CB293:CD293"/>
    <mergeCell ref="A294:D294"/>
    <mergeCell ref="E294:R294"/>
    <mergeCell ref="Z294:AC294"/>
    <mergeCell ref="AD294:AF294"/>
    <mergeCell ref="AG294:AJ294"/>
    <mergeCell ref="AK294:AS294"/>
    <mergeCell ref="AT294:AV294"/>
    <mergeCell ref="AW294:AY294"/>
    <mergeCell ref="AZ294:BE294"/>
    <mergeCell ref="BF294:BK294"/>
    <mergeCell ref="BL294:BT294"/>
    <mergeCell ref="BU294:BX294"/>
    <mergeCell ref="BY294:CA294"/>
    <mergeCell ref="CB294:CD294"/>
    <mergeCell ref="A293:D293"/>
    <mergeCell ref="E293:R293"/>
    <mergeCell ref="Z293:AC293"/>
    <mergeCell ref="AD293:AF293"/>
    <mergeCell ref="AG293:AJ293"/>
    <mergeCell ref="AK293:AS293"/>
    <mergeCell ref="AT293:AV293"/>
    <mergeCell ref="AW293:AY293"/>
    <mergeCell ref="AZ293:BE293"/>
    <mergeCell ref="S293:V293"/>
    <mergeCell ref="W293:Y293"/>
    <mergeCell ref="S294:V294"/>
    <mergeCell ref="W294:Y294"/>
    <mergeCell ref="BF295:BK295"/>
    <mergeCell ref="BL295:BT295"/>
    <mergeCell ref="BU295:BX295"/>
    <mergeCell ref="BY295:CA295"/>
    <mergeCell ref="CB295:CD295"/>
    <mergeCell ref="A296:D296"/>
    <mergeCell ref="E296:R296"/>
    <mergeCell ref="Z296:AC296"/>
    <mergeCell ref="AD296:AF296"/>
    <mergeCell ref="AG296:AJ296"/>
    <mergeCell ref="AK296:AS296"/>
    <mergeCell ref="AT296:AV296"/>
    <mergeCell ref="AW296:AY296"/>
    <mergeCell ref="AZ296:BE296"/>
    <mergeCell ref="BF296:BK296"/>
    <mergeCell ref="BL296:BT296"/>
    <mergeCell ref="BU296:BX296"/>
    <mergeCell ref="BY296:CA296"/>
    <mergeCell ref="CB296:CD296"/>
    <mergeCell ref="A295:D295"/>
    <mergeCell ref="E295:R295"/>
    <mergeCell ref="Z295:AC295"/>
    <mergeCell ref="AD295:AF295"/>
    <mergeCell ref="AG295:AJ295"/>
    <mergeCell ref="AK295:AS295"/>
    <mergeCell ref="AT295:AV295"/>
    <mergeCell ref="AW295:AY295"/>
    <mergeCell ref="AZ295:BE295"/>
    <mergeCell ref="S295:V295"/>
    <mergeCell ref="W295:Y295"/>
    <mergeCell ref="S296:V296"/>
    <mergeCell ref="W296:Y296"/>
    <mergeCell ref="BF297:BK297"/>
    <mergeCell ref="BL297:BT297"/>
    <mergeCell ref="BU297:BX297"/>
    <mergeCell ref="BY297:CA297"/>
    <mergeCell ref="CB297:CD297"/>
    <mergeCell ref="A298:D298"/>
    <mergeCell ref="E298:R298"/>
    <mergeCell ref="Z298:AC298"/>
    <mergeCell ref="AD298:AF298"/>
    <mergeCell ref="AG298:AJ298"/>
    <mergeCell ref="AK298:AS298"/>
    <mergeCell ref="AT298:AV298"/>
    <mergeCell ref="AW298:AY298"/>
    <mergeCell ref="AZ298:BE298"/>
    <mergeCell ref="BF298:BK298"/>
    <mergeCell ref="BL298:BT298"/>
    <mergeCell ref="BU298:BX298"/>
    <mergeCell ref="BY298:CA298"/>
    <mergeCell ref="CB298:CD298"/>
    <mergeCell ref="A297:D297"/>
    <mergeCell ref="E297:R297"/>
    <mergeCell ref="Z297:AC297"/>
    <mergeCell ref="AD297:AF297"/>
    <mergeCell ref="AG297:AJ297"/>
    <mergeCell ref="AK297:AS297"/>
    <mergeCell ref="AT297:AV297"/>
    <mergeCell ref="AW297:AY297"/>
    <mergeCell ref="AZ297:BE297"/>
    <mergeCell ref="S297:V297"/>
    <mergeCell ref="W297:Y297"/>
    <mergeCell ref="S298:V298"/>
    <mergeCell ref="W298:Y298"/>
    <mergeCell ref="BF299:BK299"/>
    <mergeCell ref="BL299:BT299"/>
    <mergeCell ref="BU299:BX299"/>
    <mergeCell ref="BY299:CA299"/>
    <mergeCell ref="CB299:CD299"/>
    <mergeCell ref="A300:D300"/>
    <mergeCell ref="E300:R300"/>
    <mergeCell ref="Z300:AC300"/>
    <mergeCell ref="AD300:AF300"/>
    <mergeCell ref="AG300:AJ300"/>
    <mergeCell ref="AK300:AS300"/>
    <mergeCell ref="AT300:AV300"/>
    <mergeCell ref="AW300:AY300"/>
    <mergeCell ref="AZ300:BE300"/>
    <mergeCell ref="BF300:BK300"/>
    <mergeCell ref="BL300:BT300"/>
    <mergeCell ref="BU300:BX300"/>
    <mergeCell ref="BY300:CA300"/>
    <mergeCell ref="CB300:CD300"/>
    <mergeCell ref="A299:D299"/>
    <mergeCell ref="E299:R299"/>
    <mergeCell ref="Z299:AC299"/>
    <mergeCell ref="AD299:AF299"/>
    <mergeCell ref="AG299:AJ299"/>
    <mergeCell ref="AK299:AS299"/>
    <mergeCell ref="AT299:AV299"/>
    <mergeCell ref="AW299:AY299"/>
    <mergeCell ref="AZ299:BE299"/>
    <mergeCell ref="S299:V299"/>
    <mergeCell ref="W299:Y299"/>
    <mergeCell ref="S300:V300"/>
    <mergeCell ref="W300:Y300"/>
    <mergeCell ref="BF301:BK301"/>
    <mergeCell ref="BL301:BT301"/>
    <mergeCell ref="BU301:BX301"/>
    <mergeCell ref="BY301:CA301"/>
    <mergeCell ref="CB301:CD301"/>
    <mergeCell ref="A302:D302"/>
    <mergeCell ref="E302:R302"/>
    <mergeCell ref="Z302:AC302"/>
    <mergeCell ref="AD302:AF302"/>
    <mergeCell ref="AG302:AJ302"/>
    <mergeCell ref="AK302:AS302"/>
    <mergeCell ref="AT302:AV302"/>
    <mergeCell ref="AW302:AY302"/>
    <mergeCell ref="AZ302:BE302"/>
    <mergeCell ref="BF302:BK302"/>
    <mergeCell ref="BL302:BT302"/>
    <mergeCell ref="BU302:BX302"/>
    <mergeCell ref="BY302:CA302"/>
    <mergeCell ref="CB302:CD302"/>
    <mergeCell ref="A301:D301"/>
    <mergeCell ref="E301:R301"/>
    <mergeCell ref="Z301:AC301"/>
    <mergeCell ref="AD301:AF301"/>
    <mergeCell ref="AG301:AJ301"/>
    <mergeCell ref="AK301:AS301"/>
    <mergeCell ref="AT301:AV301"/>
    <mergeCell ref="AW301:AY301"/>
    <mergeCell ref="AZ301:BE301"/>
    <mergeCell ref="S301:V301"/>
    <mergeCell ref="W301:Y301"/>
    <mergeCell ref="S302:V302"/>
    <mergeCell ref="W302:Y302"/>
    <mergeCell ref="BF303:BK303"/>
    <mergeCell ref="BL303:BT303"/>
    <mergeCell ref="BU303:BX303"/>
    <mergeCell ref="BY303:CA303"/>
    <mergeCell ref="CB303:CD303"/>
    <mergeCell ref="A304:D304"/>
    <mergeCell ref="E304:R304"/>
    <mergeCell ref="Z304:AC304"/>
    <mergeCell ref="AD304:AF304"/>
    <mergeCell ref="AG304:AJ304"/>
    <mergeCell ref="AK304:AS304"/>
    <mergeCell ref="AT304:AV304"/>
    <mergeCell ref="AW304:AY304"/>
    <mergeCell ref="AZ304:BE304"/>
    <mergeCell ref="BF304:BK304"/>
    <mergeCell ref="BL304:BT304"/>
    <mergeCell ref="BU304:BX304"/>
    <mergeCell ref="BY304:CA304"/>
    <mergeCell ref="CB304:CD304"/>
    <mergeCell ref="A303:D303"/>
    <mergeCell ref="E303:R303"/>
    <mergeCell ref="Z303:AC303"/>
    <mergeCell ref="AD303:AF303"/>
    <mergeCell ref="AG303:AJ303"/>
    <mergeCell ref="AK303:AS303"/>
    <mergeCell ref="AT303:AV303"/>
    <mergeCell ref="AW303:AY303"/>
    <mergeCell ref="AZ303:BE303"/>
    <mergeCell ref="S303:V303"/>
    <mergeCell ref="W303:Y303"/>
    <mergeCell ref="S304:V304"/>
    <mergeCell ref="W304:Y304"/>
    <mergeCell ref="BF305:BK305"/>
    <mergeCell ref="BL305:BT305"/>
    <mergeCell ref="BU305:BX305"/>
    <mergeCell ref="BY305:CA305"/>
    <mergeCell ref="CB305:CD305"/>
    <mergeCell ref="A306:D306"/>
    <mergeCell ref="E306:R306"/>
    <mergeCell ref="Z306:AC306"/>
    <mergeCell ref="AD306:AF306"/>
    <mergeCell ref="AG306:AJ306"/>
    <mergeCell ref="AK306:AS306"/>
    <mergeCell ref="AT306:AV306"/>
    <mergeCell ref="AW306:AY306"/>
    <mergeCell ref="AZ306:BE306"/>
    <mergeCell ref="BF306:BK306"/>
    <mergeCell ref="BL306:BT306"/>
    <mergeCell ref="BU306:BX306"/>
    <mergeCell ref="BY306:CA306"/>
    <mergeCell ref="CB306:CD306"/>
    <mergeCell ref="A305:D305"/>
    <mergeCell ref="E305:R305"/>
    <mergeCell ref="Z305:AC305"/>
    <mergeCell ref="AD305:AF305"/>
    <mergeCell ref="AG305:AJ305"/>
    <mergeCell ref="AK305:AS305"/>
    <mergeCell ref="AT305:AV305"/>
    <mergeCell ref="AW305:AY305"/>
    <mergeCell ref="AZ305:BE305"/>
    <mergeCell ref="S305:V305"/>
    <mergeCell ref="W305:Y305"/>
    <mergeCell ref="S306:V306"/>
    <mergeCell ref="W306:Y306"/>
    <mergeCell ref="BF307:BK307"/>
    <mergeCell ref="BL307:BT307"/>
    <mergeCell ref="BU307:BX307"/>
    <mergeCell ref="BY307:CA307"/>
    <mergeCell ref="CB307:CD307"/>
    <mergeCell ref="A308:D308"/>
    <mergeCell ref="E308:R308"/>
    <mergeCell ref="Z308:AC308"/>
    <mergeCell ref="AD308:AF308"/>
    <mergeCell ref="AG308:AJ308"/>
    <mergeCell ref="AK308:AS308"/>
    <mergeCell ref="AT308:AV308"/>
    <mergeCell ref="AW308:AY308"/>
    <mergeCell ref="AZ308:BE308"/>
    <mergeCell ref="BF308:BK308"/>
    <mergeCell ref="BL308:BT308"/>
    <mergeCell ref="BU308:BX308"/>
    <mergeCell ref="BY308:CA308"/>
    <mergeCell ref="CB308:CD308"/>
    <mergeCell ref="A307:D307"/>
    <mergeCell ref="E307:R307"/>
    <mergeCell ref="Z307:AC307"/>
    <mergeCell ref="AD307:AF307"/>
    <mergeCell ref="AG307:AJ307"/>
    <mergeCell ref="AK307:AS307"/>
    <mergeCell ref="AT307:AV307"/>
    <mergeCell ref="AW307:AY307"/>
    <mergeCell ref="AZ307:BE307"/>
    <mergeCell ref="S307:V307"/>
    <mergeCell ref="W307:Y307"/>
    <mergeCell ref="S308:V308"/>
    <mergeCell ref="W308:Y308"/>
    <mergeCell ref="BF309:BK309"/>
    <mergeCell ref="BL309:BT309"/>
    <mergeCell ref="BU309:BX309"/>
    <mergeCell ref="BY309:CA309"/>
    <mergeCell ref="CB309:CD309"/>
    <mergeCell ref="A310:D310"/>
    <mergeCell ref="E310:R310"/>
    <mergeCell ref="Z310:AC310"/>
    <mergeCell ref="AD310:AF310"/>
    <mergeCell ref="AG310:AJ310"/>
    <mergeCell ref="AK310:AS310"/>
    <mergeCell ref="AT310:AV310"/>
    <mergeCell ref="AW310:AY310"/>
    <mergeCell ref="AZ310:BE310"/>
    <mergeCell ref="BF310:BK310"/>
    <mergeCell ref="BL310:BT310"/>
    <mergeCell ref="BU310:BX310"/>
    <mergeCell ref="BY310:CA310"/>
    <mergeCell ref="CB310:CD310"/>
    <mergeCell ref="A309:D309"/>
    <mergeCell ref="E309:R309"/>
    <mergeCell ref="Z309:AC309"/>
    <mergeCell ref="AD309:AF309"/>
    <mergeCell ref="AG309:AJ309"/>
    <mergeCell ref="AK309:AS309"/>
    <mergeCell ref="AT309:AV309"/>
    <mergeCell ref="AW309:AY309"/>
    <mergeCell ref="AZ309:BE309"/>
    <mergeCell ref="S309:V309"/>
    <mergeCell ref="W309:Y309"/>
    <mergeCell ref="S310:V310"/>
    <mergeCell ref="W310:Y310"/>
    <mergeCell ref="BF311:BK311"/>
    <mergeCell ref="BL311:BT311"/>
    <mergeCell ref="BU311:BX311"/>
    <mergeCell ref="BY311:CA311"/>
    <mergeCell ref="CB311:CD311"/>
    <mergeCell ref="A312:D312"/>
    <mergeCell ref="E312:R312"/>
    <mergeCell ref="Z312:AC312"/>
    <mergeCell ref="AD312:AF312"/>
    <mergeCell ref="AG312:AJ312"/>
    <mergeCell ref="AK312:AS312"/>
    <mergeCell ref="AT312:AV312"/>
    <mergeCell ref="AW312:AY312"/>
    <mergeCell ref="AZ312:BE312"/>
    <mergeCell ref="BF312:BK312"/>
    <mergeCell ref="BL312:BT312"/>
    <mergeCell ref="BU312:BX312"/>
    <mergeCell ref="BY312:CA312"/>
    <mergeCell ref="CB312:CD312"/>
    <mergeCell ref="A311:D311"/>
    <mergeCell ref="E311:R311"/>
    <mergeCell ref="Z311:AC311"/>
    <mergeCell ref="AD311:AF311"/>
    <mergeCell ref="AG311:AJ311"/>
    <mergeCell ref="AK311:AS311"/>
    <mergeCell ref="AT311:AV311"/>
    <mergeCell ref="AW311:AY311"/>
    <mergeCell ref="AZ311:BE311"/>
    <mergeCell ref="S311:V311"/>
    <mergeCell ref="W311:Y311"/>
    <mergeCell ref="S312:V312"/>
    <mergeCell ref="W312:Y312"/>
    <mergeCell ref="BF313:BK313"/>
    <mergeCell ref="BL313:BT313"/>
    <mergeCell ref="BU313:BX313"/>
    <mergeCell ref="BY313:CA313"/>
    <mergeCell ref="CB313:CD313"/>
    <mergeCell ref="A314:D314"/>
    <mergeCell ref="E314:R314"/>
    <mergeCell ref="Z314:AC314"/>
    <mergeCell ref="AD314:AF314"/>
    <mergeCell ref="AG314:AJ314"/>
    <mergeCell ref="AK314:AS314"/>
    <mergeCell ref="AT314:AV314"/>
    <mergeCell ref="AW314:AY314"/>
    <mergeCell ref="AZ314:BE314"/>
    <mergeCell ref="BF314:BK314"/>
    <mergeCell ref="BL314:BT314"/>
    <mergeCell ref="BU314:BX314"/>
    <mergeCell ref="BY314:CA314"/>
    <mergeCell ref="CB314:CD314"/>
    <mergeCell ref="A313:D313"/>
    <mergeCell ref="E313:R313"/>
    <mergeCell ref="Z313:AC313"/>
    <mergeCell ref="AD313:AF313"/>
    <mergeCell ref="AG313:AJ313"/>
    <mergeCell ref="AK313:AS313"/>
    <mergeCell ref="AT313:AV313"/>
    <mergeCell ref="AW313:AY313"/>
    <mergeCell ref="AZ313:BE313"/>
    <mergeCell ref="S313:V313"/>
    <mergeCell ref="W313:Y313"/>
    <mergeCell ref="S314:V314"/>
    <mergeCell ref="W314:Y314"/>
    <mergeCell ref="BF315:BK315"/>
    <mergeCell ref="BL315:BT315"/>
    <mergeCell ref="BU315:BX315"/>
    <mergeCell ref="BY315:CA315"/>
    <mergeCell ref="CB315:CD315"/>
    <mergeCell ref="A316:D316"/>
    <mergeCell ref="E316:R316"/>
    <mergeCell ref="Z316:AC316"/>
    <mergeCell ref="AD316:AF316"/>
    <mergeCell ref="AG316:AJ316"/>
    <mergeCell ref="AK316:AS316"/>
    <mergeCell ref="AT316:AV316"/>
    <mergeCell ref="AW316:AY316"/>
    <mergeCell ref="AZ316:BE316"/>
    <mergeCell ref="BF316:BK316"/>
    <mergeCell ref="BL316:BT316"/>
    <mergeCell ref="BU316:BX316"/>
    <mergeCell ref="BY316:CA316"/>
    <mergeCell ref="CB316:CD316"/>
    <mergeCell ref="A315:D315"/>
    <mergeCell ref="E315:R315"/>
    <mergeCell ref="Z315:AC315"/>
    <mergeCell ref="AD315:AF315"/>
    <mergeCell ref="AG315:AJ315"/>
    <mergeCell ref="AK315:AS315"/>
    <mergeCell ref="AT315:AV315"/>
    <mergeCell ref="AW315:AY315"/>
    <mergeCell ref="AZ315:BE315"/>
    <mergeCell ref="S315:V315"/>
    <mergeCell ref="W315:Y315"/>
    <mergeCell ref="S316:V316"/>
    <mergeCell ref="W316:Y316"/>
    <mergeCell ref="BF317:BK317"/>
    <mergeCell ref="BL317:BT317"/>
    <mergeCell ref="BU317:BX317"/>
    <mergeCell ref="BY317:CA317"/>
    <mergeCell ref="CB317:CD317"/>
    <mergeCell ref="A318:D318"/>
    <mergeCell ref="E318:R318"/>
    <mergeCell ref="Z318:AC318"/>
    <mergeCell ref="AD318:AF318"/>
    <mergeCell ref="AG318:AJ318"/>
    <mergeCell ref="AK318:AS318"/>
    <mergeCell ref="AT318:AV318"/>
    <mergeCell ref="AW318:AY318"/>
    <mergeCell ref="AZ318:BE318"/>
    <mergeCell ref="BF318:BK318"/>
    <mergeCell ref="BL318:BT318"/>
    <mergeCell ref="BU318:BX318"/>
    <mergeCell ref="BY318:CA318"/>
    <mergeCell ref="CB318:CD318"/>
    <mergeCell ref="A317:D317"/>
    <mergeCell ref="E317:R317"/>
    <mergeCell ref="Z317:AC317"/>
    <mergeCell ref="AD317:AF317"/>
    <mergeCell ref="AG317:AJ317"/>
    <mergeCell ref="AK317:AS317"/>
    <mergeCell ref="AT317:AV317"/>
    <mergeCell ref="AW317:AY317"/>
    <mergeCell ref="AZ317:BE317"/>
    <mergeCell ref="S317:V317"/>
    <mergeCell ref="W317:Y317"/>
    <mergeCell ref="S318:V318"/>
    <mergeCell ref="W318:Y318"/>
    <mergeCell ref="BF319:BK319"/>
    <mergeCell ref="BL319:BT319"/>
    <mergeCell ref="BU319:BX319"/>
    <mergeCell ref="BY319:CA319"/>
    <mergeCell ref="CB319:CD319"/>
    <mergeCell ref="A320:D320"/>
    <mergeCell ref="E320:R320"/>
    <mergeCell ref="Z320:AC320"/>
    <mergeCell ref="AD320:AF320"/>
    <mergeCell ref="AG320:AJ320"/>
    <mergeCell ref="AK320:AS320"/>
    <mergeCell ref="AT320:AV320"/>
    <mergeCell ref="AW320:AY320"/>
    <mergeCell ref="AZ320:BE320"/>
    <mergeCell ref="BF320:BK320"/>
    <mergeCell ref="BL320:BT320"/>
    <mergeCell ref="BU320:BX320"/>
    <mergeCell ref="BY320:CA320"/>
    <mergeCell ref="CB320:CD320"/>
    <mergeCell ref="A319:D319"/>
    <mergeCell ref="E319:R319"/>
    <mergeCell ref="Z319:AC319"/>
    <mergeCell ref="AD319:AF319"/>
    <mergeCell ref="AG319:AJ319"/>
    <mergeCell ref="AK319:AS319"/>
    <mergeCell ref="AT319:AV319"/>
    <mergeCell ref="AW319:AY319"/>
    <mergeCell ref="AZ319:BE319"/>
    <mergeCell ref="S319:V319"/>
    <mergeCell ref="W319:Y319"/>
    <mergeCell ref="S320:V320"/>
    <mergeCell ref="W320:Y320"/>
    <mergeCell ref="BF321:BK321"/>
    <mergeCell ref="BL321:BT321"/>
    <mergeCell ref="BU321:BX321"/>
    <mergeCell ref="BY321:CA321"/>
    <mergeCell ref="CB321:CD321"/>
    <mergeCell ref="A322:D322"/>
    <mergeCell ref="E322:R322"/>
    <mergeCell ref="Z322:AC322"/>
    <mergeCell ref="AD322:AF322"/>
    <mergeCell ref="AG322:AJ322"/>
    <mergeCell ref="AK322:AS322"/>
    <mergeCell ref="AT322:AV322"/>
    <mergeCell ref="AW322:AY322"/>
    <mergeCell ref="AZ322:BE322"/>
    <mergeCell ref="BF322:BK322"/>
    <mergeCell ref="BL322:BT322"/>
    <mergeCell ref="BU322:BX322"/>
    <mergeCell ref="BY322:CA322"/>
    <mergeCell ref="CB322:CD322"/>
    <mergeCell ref="A321:D321"/>
    <mergeCell ref="E321:R321"/>
    <mergeCell ref="Z321:AC321"/>
    <mergeCell ref="AD321:AF321"/>
    <mergeCell ref="AG321:AJ321"/>
    <mergeCell ref="AK321:AS321"/>
    <mergeCell ref="AT321:AV321"/>
    <mergeCell ref="AW321:AY321"/>
    <mergeCell ref="AZ321:BE321"/>
    <mergeCell ref="S321:V321"/>
    <mergeCell ref="W321:Y321"/>
    <mergeCell ref="S322:V322"/>
    <mergeCell ref="W322:Y322"/>
    <mergeCell ref="BF323:BK323"/>
    <mergeCell ref="BL323:BT323"/>
    <mergeCell ref="BU323:BX323"/>
    <mergeCell ref="BY323:CA323"/>
    <mergeCell ref="CB323:CD323"/>
    <mergeCell ref="A324:D324"/>
    <mergeCell ref="E324:R324"/>
    <mergeCell ref="Z324:AC324"/>
    <mergeCell ref="AD324:AF324"/>
    <mergeCell ref="AG324:AJ324"/>
    <mergeCell ref="AK324:AS324"/>
    <mergeCell ref="AT324:AV324"/>
    <mergeCell ref="AW324:AY324"/>
    <mergeCell ref="AZ324:BE324"/>
    <mergeCell ref="BF324:BK324"/>
    <mergeCell ref="BL324:BT324"/>
    <mergeCell ref="BU324:BX324"/>
    <mergeCell ref="BY324:CA324"/>
    <mergeCell ref="CB324:CD324"/>
    <mergeCell ref="A323:D323"/>
    <mergeCell ref="E323:R323"/>
    <mergeCell ref="Z323:AC323"/>
    <mergeCell ref="AD323:AF323"/>
    <mergeCell ref="AG323:AJ323"/>
    <mergeCell ref="AK323:AS323"/>
    <mergeCell ref="AT323:AV323"/>
    <mergeCell ref="AW323:AY323"/>
    <mergeCell ref="AZ323:BE323"/>
    <mergeCell ref="S323:V323"/>
    <mergeCell ref="W323:Y323"/>
    <mergeCell ref="S324:V324"/>
    <mergeCell ref="W324:Y324"/>
    <mergeCell ref="BF325:BK325"/>
    <mergeCell ref="BL325:BT325"/>
    <mergeCell ref="BU325:BX325"/>
    <mergeCell ref="BY325:CA325"/>
    <mergeCell ref="CB325:CD325"/>
    <mergeCell ref="A326:D326"/>
    <mergeCell ref="E326:R326"/>
    <mergeCell ref="Z326:AC326"/>
    <mergeCell ref="AD326:AF326"/>
    <mergeCell ref="AG326:AJ326"/>
    <mergeCell ref="AK326:AS326"/>
    <mergeCell ref="AT326:AV326"/>
    <mergeCell ref="AW326:AY326"/>
    <mergeCell ref="AZ326:BE326"/>
    <mergeCell ref="BF326:BK326"/>
    <mergeCell ref="BL326:BT326"/>
    <mergeCell ref="BU326:BX326"/>
    <mergeCell ref="BY326:CA326"/>
    <mergeCell ref="CB326:CD326"/>
    <mergeCell ref="A325:D325"/>
    <mergeCell ref="E325:R325"/>
    <mergeCell ref="Z325:AC325"/>
    <mergeCell ref="AD325:AF325"/>
    <mergeCell ref="AG325:AJ325"/>
    <mergeCell ref="AK325:AS325"/>
    <mergeCell ref="AT325:AV325"/>
    <mergeCell ref="AW325:AY325"/>
    <mergeCell ref="AZ325:BE325"/>
    <mergeCell ref="S325:V325"/>
    <mergeCell ref="W325:Y325"/>
    <mergeCell ref="S326:V326"/>
    <mergeCell ref="W326:Y326"/>
    <mergeCell ref="BF327:BK327"/>
    <mergeCell ref="BL327:BT327"/>
    <mergeCell ref="BU327:BX327"/>
    <mergeCell ref="BY327:CA327"/>
    <mergeCell ref="CB327:CD327"/>
    <mergeCell ref="A328:D328"/>
    <mergeCell ref="E328:R328"/>
    <mergeCell ref="Z328:AC328"/>
    <mergeCell ref="AD328:AF328"/>
    <mergeCell ref="AG328:AJ328"/>
    <mergeCell ref="AK328:AS328"/>
    <mergeCell ref="AT328:AV328"/>
    <mergeCell ref="AW328:AY328"/>
    <mergeCell ref="AZ328:BE328"/>
    <mergeCell ref="BF328:BK328"/>
    <mergeCell ref="BL328:BT328"/>
    <mergeCell ref="BU328:BX328"/>
    <mergeCell ref="BY328:CA328"/>
    <mergeCell ref="CB328:CD328"/>
    <mergeCell ref="A327:D327"/>
    <mergeCell ref="E327:R327"/>
    <mergeCell ref="Z327:AC327"/>
    <mergeCell ref="AD327:AF327"/>
    <mergeCell ref="AG327:AJ327"/>
    <mergeCell ref="AK327:AS327"/>
    <mergeCell ref="AT327:AV327"/>
    <mergeCell ref="AW327:AY327"/>
    <mergeCell ref="AZ327:BE327"/>
    <mergeCell ref="S327:V327"/>
    <mergeCell ref="W327:Y327"/>
    <mergeCell ref="S328:V328"/>
    <mergeCell ref="W328:Y328"/>
    <mergeCell ref="BF329:BK329"/>
    <mergeCell ref="BL329:BT329"/>
    <mergeCell ref="BU329:BX329"/>
    <mergeCell ref="BY329:CA329"/>
    <mergeCell ref="CB329:CD329"/>
    <mergeCell ref="A330:D330"/>
    <mergeCell ref="E330:R330"/>
    <mergeCell ref="Z330:AC330"/>
    <mergeCell ref="AD330:AF330"/>
    <mergeCell ref="AG330:AJ330"/>
    <mergeCell ref="AK330:AS330"/>
    <mergeCell ref="AT330:AV330"/>
    <mergeCell ref="AW330:AY330"/>
    <mergeCell ref="AZ330:BE330"/>
    <mergeCell ref="BF330:BK330"/>
    <mergeCell ref="BL330:BT330"/>
    <mergeCell ref="BU330:BX330"/>
    <mergeCell ref="BY330:CA330"/>
    <mergeCell ref="CB330:CD330"/>
    <mergeCell ref="A329:D329"/>
    <mergeCell ref="E329:R329"/>
    <mergeCell ref="Z329:AC329"/>
    <mergeCell ref="AD329:AF329"/>
    <mergeCell ref="AG329:AJ329"/>
    <mergeCell ref="AK329:AS329"/>
    <mergeCell ref="AT329:AV329"/>
    <mergeCell ref="AW329:AY329"/>
    <mergeCell ref="AZ329:BE329"/>
    <mergeCell ref="S329:V329"/>
    <mergeCell ref="W329:Y329"/>
    <mergeCell ref="S330:V330"/>
    <mergeCell ref="W330:Y330"/>
    <mergeCell ref="BF331:BK331"/>
    <mergeCell ref="BL331:BT331"/>
    <mergeCell ref="BU331:BX331"/>
    <mergeCell ref="BY331:CA331"/>
    <mergeCell ref="CB331:CD331"/>
    <mergeCell ref="A332:D332"/>
    <mergeCell ref="E332:R332"/>
    <mergeCell ref="Z332:AC332"/>
    <mergeCell ref="AD332:AF332"/>
    <mergeCell ref="AG332:AJ332"/>
    <mergeCell ref="AK332:AS332"/>
    <mergeCell ref="AT332:AV332"/>
    <mergeCell ref="AW332:AY332"/>
    <mergeCell ref="AZ332:BE332"/>
    <mergeCell ref="BF332:BK332"/>
    <mergeCell ref="BL332:BT332"/>
    <mergeCell ref="BU332:BX332"/>
    <mergeCell ref="BY332:CA332"/>
    <mergeCell ref="CB332:CD332"/>
    <mergeCell ref="A331:D331"/>
    <mergeCell ref="E331:R331"/>
    <mergeCell ref="Z331:AC331"/>
    <mergeCell ref="AD331:AF331"/>
    <mergeCell ref="AG331:AJ331"/>
    <mergeCell ref="AK331:AS331"/>
    <mergeCell ref="AT331:AV331"/>
    <mergeCell ref="AW331:AY331"/>
    <mergeCell ref="AZ331:BE331"/>
    <mergeCell ref="S331:V331"/>
    <mergeCell ref="W331:Y331"/>
    <mergeCell ref="S332:V332"/>
    <mergeCell ref="W332:Y332"/>
    <mergeCell ref="BF333:BK333"/>
    <mergeCell ref="BL333:BT333"/>
    <mergeCell ref="BU333:BX333"/>
    <mergeCell ref="BY333:CA333"/>
    <mergeCell ref="CB333:CD333"/>
    <mergeCell ref="A334:D334"/>
    <mergeCell ref="E334:R334"/>
    <mergeCell ref="Z334:AC334"/>
    <mergeCell ref="AD334:AF334"/>
    <mergeCell ref="AG334:AJ334"/>
    <mergeCell ref="AK334:AS334"/>
    <mergeCell ref="AT334:AV334"/>
    <mergeCell ref="AW334:AY334"/>
    <mergeCell ref="AZ334:BE334"/>
    <mergeCell ref="BF334:BK334"/>
    <mergeCell ref="BL334:BT334"/>
    <mergeCell ref="BU334:BX334"/>
    <mergeCell ref="BY334:CA334"/>
    <mergeCell ref="CB334:CD334"/>
    <mergeCell ref="A333:D333"/>
    <mergeCell ref="E333:R333"/>
    <mergeCell ref="Z333:AC333"/>
    <mergeCell ref="AD333:AF333"/>
    <mergeCell ref="AG333:AJ333"/>
    <mergeCell ref="AK333:AS333"/>
    <mergeCell ref="AT333:AV333"/>
    <mergeCell ref="AW333:AY333"/>
    <mergeCell ref="AZ333:BE333"/>
    <mergeCell ref="S333:V333"/>
    <mergeCell ref="W333:Y333"/>
    <mergeCell ref="S334:V334"/>
    <mergeCell ref="W334:Y334"/>
    <mergeCell ref="BF335:BK335"/>
    <mergeCell ref="BL335:BT335"/>
    <mergeCell ref="BU335:BX335"/>
    <mergeCell ref="BY335:CA335"/>
    <mergeCell ref="CB335:CD335"/>
    <mergeCell ref="A336:D336"/>
    <mergeCell ref="E336:R336"/>
    <mergeCell ref="Z336:AC336"/>
    <mergeCell ref="AD336:AF336"/>
    <mergeCell ref="AG336:AJ336"/>
    <mergeCell ref="AK336:AS336"/>
    <mergeCell ref="AT336:AV336"/>
    <mergeCell ref="AW336:AY336"/>
    <mergeCell ref="AZ336:BE336"/>
    <mergeCell ref="BF336:BK336"/>
    <mergeCell ref="BL336:BT336"/>
    <mergeCell ref="BU336:BX336"/>
    <mergeCell ref="BY336:CA336"/>
    <mergeCell ref="CB336:CD336"/>
    <mergeCell ref="A335:D335"/>
    <mergeCell ref="E335:R335"/>
    <mergeCell ref="Z335:AC335"/>
    <mergeCell ref="AD335:AF335"/>
    <mergeCell ref="AG335:AJ335"/>
    <mergeCell ref="AK335:AS335"/>
    <mergeCell ref="AT335:AV335"/>
    <mergeCell ref="AW335:AY335"/>
    <mergeCell ref="AZ335:BE335"/>
    <mergeCell ref="S335:V335"/>
    <mergeCell ref="W335:Y335"/>
    <mergeCell ref="S336:V336"/>
    <mergeCell ref="W336:Y336"/>
    <mergeCell ref="BF337:BK337"/>
    <mergeCell ref="BL337:BT337"/>
    <mergeCell ref="BU337:BX337"/>
    <mergeCell ref="BY337:CA337"/>
    <mergeCell ref="CB337:CD337"/>
    <mergeCell ref="A338:D338"/>
    <mergeCell ref="E338:R338"/>
    <mergeCell ref="Z338:AC338"/>
    <mergeCell ref="AD338:AF338"/>
    <mergeCell ref="AG338:AJ338"/>
    <mergeCell ref="AK338:AS338"/>
    <mergeCell ref="AT338:AV338"/>
    <mergeCell ref="AW338:AY338"/>
    <mergeCell ref="AZ338:BE338"/>
    <mergeCell ref="BF338:BK338"/>
    <mergeCell ref="BL338:BT338"/>
    <mergeCell ref="BU338:BX338"/>
    <mergeCell ref="BY338:CA338"/>
    <mergeCell ref="CB338:CD338"/>
    <mergeCell ref="A337:D337"/>
    <mergeCell ref="E337:R337"/>
    <mergeCell ref="Z337:AC337"/>
    <mergeCell ref="AD337:AF337"/>
    <mergeCell ref="AG337:AJ337"/>
    <mergeCell ref="AK337:AS337"/>
    <mergeCell ref="AT337:AV337"/>
    <mergeCell ref="AW337:AY337"/>
    <mergeCell ref="AZ337:BE337"/>
    <mergeCell ref="S337:V337"/>
    <mergeCell ref="W337:Y337"/>
    <mergeCell ref="S338:V338"/>
    <mergeCell ref="W338:Y338"/>
    <mergeCell ref="BF339:BK339"/>
    <mergeCell ref="BL339:BT339"/>
    <mergeCell ref="BU339:BX339"/>
    <mergeCell ref="BY339:CA339"/>
    <mergeCell ref="CB339:CD339"/>
    <mergeCell ref="A340:D340"/>
    <mergeCell ref="E340:R340"/>
    <mergeCell ref="Z340:AC340"/>
    <mergeCell ref="AD340:AF340"/>
    <mergeCell ref="AG340:AJ340"/>
    <mergeCell ref="AK340:AS340"/>
    <mergeCell ref="AT340:AV340"/>
    <mergeCell ref="AW340:AY340"/>
    <mergeCell ref="AZ340:BE340"/>
    <mergeCell ref="BF340:BK340"/>
    <mergeCell ref="BL340:BT340"/>
    <mergeCell ref="BU340:BX340"/>
    <mergeCell ref="BY340:CA340"/>
    <mergeCell ref="CB340:CD340"/>
    <mergeCell ref="A339:D339"/>
    <mergeCell ref="E339:R339"/>
    <mergeCell ref="Z339:AC339"/>
    <mergeCell ref="AD339:AF339"/>
    <mergeCell ref="AG339:AJ339"/>
    <mergeCell ref="AK339:AS339"/>
    <mergeCell ref="AT339:AV339"/>
    <mergeCell ref="AW339:AY339"/>
    <mergeCell ref="AZ339:BE339"/>
    <mergeCell ref="S339:V339"/>
    <mergeCell ref="W339:Y339"/>
    <mergeCell ref="S340:V340"/>
    <mergeCell ref="W340:Y340"/>
    <mergeCell ref="BF341:BK341"/>
    <mergeCell ref="BL341:BT341"/>
    <mergeCell ref="BU341:BX341"/>
    <mergeCell ref="BY341:CA341"/>
    <mergeCell ref="CB341:CD341"/>
    <mergeCell ref="A342:D342"/>
    <mergeCell ref="E342:R342"/>
    <mergeCell ref="Z342:AC342"/>
    <mergeCell ref="AD342:AF342"/>
    <mergeCell ref="AG342:AJ342"/>
    <mergeCell ref="AK342:AS342"/>
    <mergeCell ref="AT342:AV342"/>
    <mergeCell ref="AW342:AY342"/>
    <mergeCell ref="AZ342:BE342"/>
    <mergeCell ref="BF342:BK342"/>
    <mergeCell ref="BL342:BT342"/>
    <mergeCell ref="BU342:BX342"/>
    <mergeCell ref="BY342:CA342"/>
    <mergeCell ref="CB342:CD342"/>
    <mergeCell ref="A341:D341"/>
    <mergeCell ref="E341:R341"/>
    <mergeCell ref="Z341:AC341"/>
    <mergeCell ref="AD341:AF341"/>
    <mergeCell ref="AG341:AJ341"/>
    <mergeCell ref="AK341:AS341"/>
    <mergeCell ref="AT341:AV341"/>
    <mergeCell ref="AW341:AY341"/>
    <mergeCell ref="AZ341:BE341"/>
    <mergeCell ref="S341:V341"/>
    <mergeCell ref="W341:Y341"/>
    <mergeCell ref="S342:V342"/>
    <mergeCell ref="W342:Y342"/>
    <mergeCell ref="BF343:BK343"/>
    <mergeCell ref="BL343:BT343"/>
    <mergeCell ref="BU343:BX343"/>
    <mergeCell ref="BY343:CA343"/>
    <mergeCell ref="CB343:CD343"/>
    <mergeCell ref="A344:D344"/>
    <mergeCell ref="E344:R344"/>
    <mergeCell ref="Z344:AC344"/>
    <mergeCell ref="AD344:AF344"/>
    <mergeCell ref="AG344:AJ344"/>
    <mergeCell ref="AK344:AS344"/>
    <mergeCell ref="AT344:AV344"/>
    <mergeCell ref="AW344:AY344"/>
    <mergeCell ref="AZ344:BE344"/>
    <mergeCell ref="BF344:BK344"/>
    <mergeCell ref="BL344:BT344"/>
    <mergeCell ref="BU344:BX344"/>
    <mergeCell ref="BY344:CA344"/>
    <mergeCell ref="CB344:CD344"/>
    <mergeCell ref="A343:D343"/>
    <mergeCell ref="E343:R343"/>
    <mergeCell ref="Z343:AC343"/>
    <mergeCell ref="AD343:AF343"/>
    <mergeCell ref="AG343:AJ343"/>
    <mergeCell ref="AK343:AS343"/>
    <mergeCell ref="AT343:AV343"/>
    <mergeCell ref="AW343:AY343"/>
    <mergeCell ref="AZ343:BE343"/>
    <mergeCell ref="S343:V343"/>
    <mergeCell ref="W343:Y343"/>
    <mergeCell ref="S344:V344"/>
    <mergeCell ref="W344:Y344"/>
    <mergeCell ref="BF345:BK345"/>
    <mergeCell ref="BL345:BT345"/>
    <mergeCell ref="BU345:BX345"/>
    <mergeCell ref="BY345:CA345"/>
    <mergeCell ref="CB345:CD345"/>
    <mergeCell ref="A346:D346"/>
    <mergeCell ref="E346:R346"/>
    <mergeCell ref="Z346:AC346"/>
    <mergeCell ref="AD346:AF346"/>
    <mergeCell ref="AG346:AJ346"/>
    <mergeCell ref="AK346:AS346"/>
    <mergeCell ref="AT346:AV346"/>
    <mergeCell ref="AW346:AY346"/>
    <mergeCell ref="AZ346:BE346"/>
    <mergeCell ref="BF346:BK346"/>
    <mergeCell ref="BL346:BT346"/>
    <mergeCell ref="BU346:BX346"/>
    <mergeCell ref="BY346:CA346"/>
    <mergeCell ref="CB346:CD346"/>
    <mergeCell ref="A345:D345"/>
    <mergeCell ref="E345:R345"/>
    <mergeCell ref="Z345:AC345"/>
    <mergeCell ref="AD345:AF345"/>
    <mergeCell ref="AG345:AJ345"/>
    <mergeCell ref="AK345:AS345"/>
    <mergeCell ref="AT345:AV345"/>
    <mergeCell ref="AW345:AY345"/>
    <mergeCell ref="AZ345:BE345"/>
    <mergeCell ref="S345:V345"/>
    <mergeCell ref="W345:Y345"/>
    <mergeCell ref="S346:V346"/>
    <mergeCell ref="W346:Y346"/>
    <mergeCell ref="BF347:BK347"/>
    <mergeCell ref="BL347:BT347"/>
    <mergeCell ref="BU347:BX347"/>
    <mergeCell ref="BY347:CA347"/>
    <mergeCell ref="CB347:CD347"/>
    <mergeCell ref="A348:D348"/>
    <mergeCell ref="E348:R348"/>
    <mergeCell ref="Z348:AC348"/>
    <mergeCell ref="AD348:AF348"/>
    <mergeCell ref="AG348:AJ348"/>
    <mergeCell ref="AK348:AS348"/>
    <mergeCell ref="AT348:AV348"/>
    <mergeCell ref="AW348:AY348"/>
    <mergeCell ref="AZ348:BE348"/>
    <mergeCell ref="BF348:BK348"/>
    <mergeCell ref="BL348:BT348"/>
    <mergeCell ref="BU348:BX348"/>
    <mergeCell ref="BY348:CA348"/>
    <mergeCell ref="CB348:CD348"/>
    <mergeCell ref="A347:D347"/>
    <mergeCell ref="E347:R347"/>
    <mergeCell ref="Z347:AC347"/>
    <mergeCell ref="AD347:AF347"/>
    <mergeCell ref="AG347:AJ347"/>
    <mergeCell ref="AK347:AS347"/>
    <mergeCell ref="AT347:AV347"/>
    <mergeCell ref="AW347:AY347"/>
    <mergeCell ref="AZ347:BE347"/>
    <mergeCell ref="S347:V347"/>
    <mergeCell ref="W347:Y347"/>
    <mergeCell ref="S348:V348"/>
    <mergeCell ref="W348:Y348"/>
    <mergeCell ref="BF349:BK349"/>
    <mergeCell ref="BL349:BT349"/>
    <mergeCell ref="BU349:BX349"/>
    <mergeCell ref="BY349:CA349"/>
    <mergeCell ref="CB349:CD349"/>
    <mergeCell ref="A350:D350"/>
    <mergeCell ref="E350:R350"/>
    <mergeCell ref="Z350:AC350"/>
    <mergeCell ref="AD350:AF350"/>
    <mergeCell ref="AG350:AJ350"/>
    <mergeCell ref="AK350:AS350"/>
    <mergeCell ref="AT350:AV350"/>
    <mergeCell ref="AW350:AY350"/>
    <mergeCell ref="AZ350:BE350"/>
    <mergeCell ref="BF350:BK350"/>
    <mergeCell ref="BL350:BT350"/>
    <mergeCell ref="BU350:BX350"/>
    <mergeCell ref="BY350:CA350"/>
    <mergeCell ref="CB350:CD350"/>
    <mergeCell ref="A349:D349"/>
    <mergeCell ref="E349:R349"/>
    <mergeCell ref="Z349:AC349"/>
    <mergeCell ref="AD349:AF349"/>
    <mergeCell ref="AG349:AJ349"/>
    <mergeCell ref="AK349:AS349"/>
    <mergeCell ref="AT349:AV349"/>
    <mergeCell ref="AW349:AY349"/>
    <mergeCell ref="AZ349:BE349"/>
    <mergeCell ref="S349:V349"/>
    <mergeCell ref="W349:Y349"/>
    <mergeCell ref="S350:V350"/>
    <mergeCell ref="W350:Y350"/>
    <mergeCell ref="BF351:BK351"/>
    <mergeCell ref="BL351:BT351"/>
    <mergeCell ref="BU351:BX351"/>
    <mergeCell ref="BY351:CA351"/>
    <mergeCell ref="CB351:CD351"/>
    <mergeCell ref="A352:D352"/>
    <mergeCell ref="E352:R352"/>
    <mergeCell ref="Z352:AC352"/>
    <mergeCell ref="AD352:AF352"/>
    <mergeCell ref="AG352:AJ352"/>
    <mergeCell ref="AK352:AS352"/>
    <mergeCell ref="AT352:AV352"/>
    <mergeCell ref="AW352:AY352"/>
    <mergeCell ref="AZ352:BE352"/>
    <mergeCell ref="BF352:BK352"/>
    <mergeCell ref="BL352:BT352"/>
    <mergeCell ref="BU352:BX352"/>
    <mergeCell ref="BY352:CA352"/>
    <mergeCell ref="CB352:CD352"/>
    <mergeCell ref="A351:D351"/>
    <mergeCell ref="E351:R351"/>
    <mergeCell ref="Z351:AC351"/>
    <mergeCell ref="AD351:AF351"/>
    <mergeCell ref="AG351:AJ351"/>
    <mergeCell ref="AK351:AS351"/>
    <mergeCell ref="AT351:AV351"/>
    <mergeCell ref="AW351:AY351"/>
    <mergeCell ref="AZ351:BE351"/>
    <mergeCell ref="S351:V351"/>
    <mergeCell ref="W351:Y351"/>
    <mergeCell ref="S352:V352"/>
    <mergeCell ref="W352:Y352"/>
    <mergeCell ref="BF353:BK353"/>
    <mergeCell ref="BL353:BT353"/>
    <mergeCell ref="BU353:BX353"/>
    <mergeCell ref="BY353:CA353"/>
    <mergeCell ref="CB353:CD353"/>
    <mergeCell ref="A354:D354"/>
    <mergeCell ref="E354:R354"/>
    <mergeCell ref="Z354:AC354"/>
    <mergeCell ref="AD354:AF354"/>
    <mergeCell ref="AG354:AJ354"/>
    <mergeCell ref="AK354:AS354"/>
    <mergeCell ref="AT354:AV354"/>
    <mergeCell ref="AW354:AY354"/>
    <mergeCell ref="AZ354:BE354"/>
    <mergeCell ref="BF354:BK354"/>
    <mergeCell ref="BL354:BT354"/>
    <mergeCell ref="BU354:BX354"/>
    <mergeCell ref="BY354:CA354"/>
    <mergeCell ref="CB354:CD354"/>
    <mergeCell ref="A353:D353"/>
    <mergeCell ref="E353:R353"/>
    <mergeCell ref="Z353:AC353"/>
    <mergeCell ref="AD353:AF353"/>
    <mergeCell ref="AG353:AJ353"/>
    <mergeCell ref="AK353:AS353"/>
    <mergeCell ref="AT353:AV353"/>
    <mergeCell ref="AW353:AY353"/>
    <mergeCell ref="AZ353:BE353"/>
    <mergeCell ref="S353:V353"/>
    <mergeCell ref="W353:Y353"/>
    <mergeCell ref="S354:V354"/>
    <mergeCell ref="W354:Y354"/>
    <mergeCell ref="BF355:BK355"/>
    <mergeCell ref="BL355:BT355"/>
    <mergeCell ref="BU355:BX355"/>
    <mergeCell ref="BY355:CA355"/>
    <mergeCell ref="CB355:CD355"/>
    <mergeCell ref="A356:D356"/>
    <mergeCell ref="E356:R356"/>
    <mergeCell ref="Z356:AC356"/>
    <mergeCell ref="AD356:AF356"/>
    <mergeCell ref="AG356:AJ356"/>
    <mergeCell ref="AK356:AS356"/>
    <mergeCell ref="AT356:AV356"/>
    <mergeCell ref="AW356:AY356"/>
    <mergeCell ref="AZ356:BE356"/>
    <mergeCell ref="BF356:BK356"/>
    <mergeCell ref="BL356:BT356"/>
    <mergeCell ref="BU356:BX356"/>
    <mergeCell ref="BY356:CA356"/>
    <mergeCell ref="CB356:CD356"/>
    <mergeCell ref="A355:D355"/>
    <mergeCell ref="E355:R355"/>
    <mergeCell ref="Z355:AC355"/>
    <mergeCell ref="AD355:AF355"/>
    <mergeCell ref="AG355:AJ355"/>
    <mergeCell ref="AK355:AS355"/>
    <mergeCell ref="AT355:AV355"/>
    <mergeCell ref="AW355:AY355"/>
    <mergeCell ref="AZ355:BE355"/>
    <mergeCell ref="S355:V355"/>
    <mergeCell ref="W355:Y355"/>
    <mergeCell ref="S356:V356"/>
    <mergeCell ref="W356:Y356"/>
    <mergeCell ref="BF357:BK357"/>
    <mergeCell ref="BL357:BT357"/>
    <mergeCell ref="BU357:BX357"/>
    <mergeCell ref="BY357:CA357"/>
    <mergeCell ref="CB357:CD357"/>
    <mergeCell ref="A358:D358"/>
    <mergeCell ref="E358:R358"/>
    <mergeCell ref="Z358:AC358"/>
    <mergeCell ref="AD358:AF358"/>
    <mergeCell ref="AG358:AJ358"/>
    <mergeCell ref="AK358:AS358"/>
    <mergeCell ref="AT358:AV358"/>
    <mergeCell ref="AW358:AY358"/>
    <mergeCell ref="AZ358:BE358"/>
    <mergeCell ref="BF358:BK358"/>
    <mergeCell ref="BL358:BT358"/>
    <mergeCell ref="BU358:BX358"/>
    <mergeCell ref="BY358:CA358"/>
    <mergeCell ref="CB358:CD358"/>
    <mergeCell ref="A357:D357"/>
    <mergeCell ref="E357:R357"/>
    <mergeCell ref="Z357:AC357"/>
    <mergeCell ref="AD357:AF357"/>
    <mergeCell ref="AG357:AJ357"/>
    <mergeCell ref="AK357:AS357"/>
    <mergeCell ref="AT357:AV357"/>
    <mergeCell ref="AW357:AY357"/>
    <mergeCell ref="AZ357:BE357"/>
    <mergeCell ref="S357:V357"/>
    <mergeCell ref="W357:Y357"/>
    <mergeCell ref="S358:V358"/>
    <mergeCell ref="W358:Y358"/>
    <mergeCell ref="BF359:BK359"/>
    <mergeCell ref="BL359:BT359"/>
    <mergeCell ref="BU359:BX359"/>
    <mergeCell ref="BY359:CA359"/>
    <mergeCell ref="CB359:CD359"/>
    <mergeCell ref="A360:D360"/>
    <mergeCell ref="E360:R360"/>
    <mergeCell ref="Z360:AC360"/>
    <mergeCell ref="AD360:AF360"/>
    <mergeCell ref="AG360:AJ360"/>
    <mergeCell ref="AK360:AS360"/>
    <mergeCell ref="AT360:AV360"/>
    <mergeCell ref="AW360:AY360"/>
    <mergeCell ref="AZ360:BE360"/>
    <mergeCell ref="BF360:BK360"/>
    <mergeCell ref="BL360:BT360"/>
    <mergeCell ref="BU360:BX360"/>
    <mergeCell ref="BY360:CA360"/>
    <mergeCell ref="CB360:CD360"/>
    <mergeCell ref="A359:D359"/>
    <mergeCell ref="E359:R359"/>
    <mergeCell ref="Z359:AC359"/>
    <mergeCell ref="AD359:AF359"/>
    <mergeCell ref="AG359:AJ359"/>
    <mergeCell ref="AK359:AS359"/>
    <mergeCell ref="AT359:AV359"/>
    <mergeCell ref="AW359:AY359"/>
    <mergeCell ref="AZ359:BE359"/>
    <mergeCell ref="S359:V359"/>
    <mergeCell ref="W359:Y359"/>
    <mergeCell ref="S360:V360"/>
    <mergeCell ref="W360:Y360"/>
    <mergeCell ref="BF361:BK361"/>
    <mergeCell ref="BL361:BT361"/>
    <mergeCell ref="BU361:BX361"/>
    <mergeCell ref="BY361:CA361"/>
    <mergeCell ref="CB361:CD361"/>
    <mergeCell ref="A362:D362"/>
    <mergeCell ref="E362:R362"/>
    <mergeCell ref="Z362:AC362"/>
    <mergeCell ref="AD362:AF362"/>
    <mergeCell ref="AG362:AJ362"/>
    <mergeCell ref="AK362:AS362"/>
    <mergeCell ref="AT362:AV362"/>
    <mergeCell ref="AW362:AY362"/>
    <mergeCell ref="AZ362:BE362"/>
    <mergeCell ref="BF362:BK362"/>
    <mergeCell ref="BL362:BT362"/>
    <mergeCell ref="BU362:BX362"/>
    <mergeCell ref="BY362:CA362"/>
    <mergeCell ref="CB362:CD362"/>
    <mergeCell ref="A361:D361"/>
    <mergeCell ref="E361:R361"/>
    <mergeCell ref="Z361:AC361"/>
    <mergeCell ref="AD361:AF361"/>
    <mergeCell ref="AG361:AJ361"/>
    <mergeCell ref="AK361:AS361"/>
    <mergeCell ref="AT361:AV361"/>
    <mergeCell ref="AW361:AY361"/>
    <mergeCell ref="AZ361:BE361"/>
    <mergeCell ref="S361:V361"/>
    <mergeCell ref="W361:Y361"/>
    <mergeCell ref="S362:V362"/>
    <mergeCell ref="W362:Y362"/>
    <mergeCell ref="BF363:BK363"/>
    <mergeCell ref="BL363:BT363"/>
    <mergeCell ref="BU363:BX363"/>
    <mergeCell ref="BY363:CA363"/>
    <mergeCell ref="CB363:CD363"/>
    <mergeCell ref="A364:D364"/>
    <mergeCell ref="E364:R364"/>
    <mergeCell ref="Z364:AC364"/>
    <mergeCell ref="AD364:AF364"/>
    <mergeCell ref="AG364:AJ364"/>
    <mergeCell ref="AK364:AS364"/>
    <mergeCell ref="AT364:AV364"/>
    <mergeCell ref="AW364:AY364"/>
    <mergeCell ref="AZ364:BE364"/>
    <mergeCell ref="BF364:BK364"/>
    <mergeCell ref="BL364:BT364"/>
    <mergeCell ref="BU364:BX364"/>
    <mergeCell ref="BY364:CA364"/>
    <mergeCell ref="CB364:CD364"/>
    <mergeCell ref="A363:D363"/>
    <mergeCell ref="E363:R363"/>
    <mergeCell ref="Z363:AC363"/>
    <mergeCell ref="AD363:AF363"/>
    <mergeCell ref="AG363:AJ363"/>
    <mergeCell ref="AK363:AS363"/>
    <mergeCell ref="AT363:AV363"/>
    <mergeCell ref="AW363:AY363"/>
    <mergeCell ref="AZ363:BE363"/>
    <mergeCell ref="S363:V363"/>
    <mergeCell ref="W363:Y363"/>
    <mergeCell ref="S364:V364"/>
    <mergeCell ref="W364:Y364"/>
    <mergeCell ref="BF365:BK365"/>
    <mergeCell ref="BL365:BT365"/>
    <mergeCell ref="BU365:BX365"/>
    <mergeCell ref="BY365:CA365"/>
    <mergeCell ref="CB365:CD365"/>
    <mergeCell ref="A366:D366"/>
    <mergeCell ref="E366:R366"/>
    <mergeCell ref="Z366:AC366"/>
    <mergeCell ref="AD366:AF366"/>
    <mergeCell ref="AG366:AJ366"/>
    <mergeCell ref="AK366:AS366"/>
    <mergeCell ref="AT366:AV366"/>
    <mergeCell ref="AW366:AY366"/>
    <mergeCell ref="AZ366:BE366"/>
    <mergeCell ref="BF366:BK366"/>
    <mergeCell ref="BL366:BT366"/>
    <mergeCell ref="BU366:BX366"/>
    <mergeCell ref="BY366:CA366"/>
    <mergeCell ref="CB366:CD366"/>
    <mergeCell ref="A365:D365"/>
    <mergeCell ref="E365:R365"/>
    <mergeCell ref="Z365:AC365"/>
    <mergeCell ref="AD365:AF365"/>
    <mergeCell ref="AG365:AJ365"/>
    <mergeCell ref="AK365:AS365"/>
    <mergeCell ref="AT365:AV365"/>
    <mergeCell ref="AW365:AY365"/>
    <mergeCell ref="AZ365:BE365"/>
    <mergeCell ref="S365:V365"/>
    <mergeCell ref="W365:Y365"/>
    <mergeCell ref="S366:V366"/>
    <mergeCell ref="W366:Y366"/>
    <mergeCell ref="BF367:BK367"/>
    <mergeCell ref="BL367:BT367"/>
    <mergeCell ref="BU367:BX367"/>
    <mergeCell ref="BY367:CA367"/>
    <mergeCell ref="CB367:CD367"/>
    <mergeCell ref="A368:D368"/>
    <mergeCell ref="E368:R368"/>
    <mergeCell ref="Z368:AC368"/>
    <mergeCell ref="AD368:AF368"/>
    <mergeCell ref="AG368:AJ368"/>
    <mergeCell ref="AK368:AS368"/>
    <mergeCell ref="AT368:AV368"/>
    <mergeCell ref="AW368:AY368"/>
    <mergeCell ref="AZ368:BE368"/>
    <mergeCell ref="BF368:BK368"/>
    <mergeCell ref="BL368:BT368"/>
    <mergeCell ref="BU368:BX368"/>
    <mergeCell ref="BY368:CA368"/>
    <mergeCell ref="CB368:CD368"/>
    <mergeCell ref="A367:D367"/>
    <mergeCell ref="E367:R367"/>
    <mergeCell ref="Z367:AC367"/>
    <mergeCell ref="AD367:AF367"/>
    <mergeCell ref="AG367:AJ367"/>
    <mergeCell ref="AK367:AS367"/>
    <mergeCell ref="AT367:AV367"/>
    <mergeCell ref="AW367:AY367"/>
    <mergeCell ref="AZ367:BE367"/>
    <mergeCell ref="S367:V367"/>
    <mergeCell ref="W367:Y367"/>
    <mergeCell ref="S368:V368"/>
    <mergeCell ref="W368:Y368"/>
    <mergeCell ref="BF369:BK369"/>
    <mergeCell ref="BL369:BT369"/>
    <mergeCell ref="BU369:BX369"/>
    <mergeCell ref="BY369:CA369"/>
    <mergeCell ref="CB369:CD369"/>
    <mergeCell ref="A370:D370"/>
    <mergeCell ref="E370:R370"/>
    <mergeCell ref="Z370:AC370"/>
    <mergeCell ref="AD370:AF370"/>
    <mergeCell ref="AG370:AJ370"/>
    <mergeCell ref="AK370:AS370"/>
    <mergeCell ref="AT370:AV370"/>
    <mergeCell ref="AW370:AY370"/>
    <mergeCell ref="AZ370:BE370"/>
    <mergeCell ref="BF370:BK370"/>
    <mergeCell ref="BL370:BT370"/>
    <mergeCell ref="BU370:BX370"/>
    <mergeCell ref="BY370:CA370"/>
    <mergeCell ref="CB370:CD370"/>
    <mergeCell ref="A369:D369"/>
    <mergeCell ref="E369:R369"/>
    <mergeCell ref="Z369:AC369"/>
    <mergeCell ref="AD369:AF369"/>
    <mergeCell ref="AG369:AJ369"/>
    <mergeCell ref="AK369:AS369"/>
    <mergeCell ref="AT369:AV369"/>
    <mergeCell ref="AW369:AY369"/>
    <mergeCell ref="AZ369:BE369"/>
    <mergeCell ref="S369:V369"/>
    <mergeCell ref="W369:Y369"/>
    <mergeCell ref="S370:V370"/>
    <mergeCell ref="W370:Y370"/>
    <mergeCell ref="BF371:BK371"/>
    <mergeCell ref="BL371:BT371"/>
    <mergeCell ref="BU371:BX371"/>
    <mergeCell ref="BY371:CA371"/>
    <mergeCell ref="CB371:CD371"/>
    <mergeCell ref="A372:D372"/>
    <mergeCell ref="E372:R372"/>
    <mergeCell ref="Z372:AC372"/>
    <mergeCell ref="AD372:AF372"/>
    <mergeCell ref="AG372:AJ372"/>
    <mergeCell ref="AK372:AS372"/>
    <mergeCell ref="AT372:AV372"/>
    <mergeCell ref="AW372:AY372"/>
    <mergeCell ref="AZ372:BE372"/>
    <mergeCell ref="BF372:BK372"/>
    <mergeCell ref="BL372:BT372"/>
    <mergeCell ref="BU372:BX372"/>
    <mergeCell ref="BY372:CA372"/>
    <mergeCell ref="CB372:CD372"/>
    <mergeCell ref="A371:D371"/>
    <mergeCell ref="E371:R371"/>
    <mergeCell ref="Z371:AC371"/>
    <mergeCell ref="AD371:AF371"/>
    <mergeCell ref="AG371:AJ371"/>
    <mergeCell ref="AK371:AS371"/>
    <mergeCell ref="AT371:AV371"/>
    <mergeCell ref="AW371:AY371"/>
    <mergeCell ref="AZ371:BE371"/>
    <mergeCell ref="S371:V371"/>
    <mergeCell ref="W371:Y371"/>
    <mergeCell ref="S372:V372"/>
    <mergeCell ref="W372:Y372"/>
    <mergeCell ref="BF373:BK373"/>
    <mergeCell ref="BL373:BT373"/>
    <mergeCell ref="BU373:BX373"/>
    <mergeCell ref="BY373:CA373"/>
    <mergeCell ref="CB373:CD373"/>
    <mergeCell ref="A374:D374"/>
    <mergeCell ref="E374:R374"/>
    <mergeCell ref="Z374:AC374"/>
    <mergeCell ref="AD374:AF374"/>
    <mergeCell ref="AG374:AJ374"/>
    <mergeCell ref="AK374:AS374"/>
    <mergeCell ref="AT374:AV374"/>
    <mergeCell ref="AW374:AY374"/>
    <mergeCell ref="AZ374:BE374"/>
    <mergeCell ref="BF374:BK374"/>
    <mergeCell ref="BL374:BT374"/>
    <mergeCell ref="BU374:BX374"/>
    <mergeCell ref="BY374:CA374"/>
    <mergeCell ref="CB374:CD374"/>
    <mergeCell ref="A373:D373"/>
    <mergeCell ref="E373:R373"/>
    <mergeCell ref="Z373:AC373"/>
    <mergeCell ref="AD373:AF373"/>
    <mergeCell ref="AG373:AJ373"/>
    <mergeCell ref="AK373:AS373"/>
    <mergeCell ref="AT373:AV373"/>
    <mergeCell ref="AW373:AY373"/>
    <mergeCell ref="AZ373:BE373"/>
    <mergeCell ref="S373:V373"/>
    <mergeCell ref="W373:Y373"/>
    <mergeCell ref="S374:V374"/>
    <mergeCell ref="W374:Y374"/>
    <mergeCell ref="BF375:BK375"/>
    <mergeCell ref="BL375:BT375"/>
    <mergeCell ref="BU375:BX375"/>
    <mergeCell ref="BY375:CA375"/>
    <mergeCell ref="CB375:CD375"/>
    <mergeCell ref="A376:D376"/>
    <mergeCell ref="E376:R376"/>
    <mergeCell ref="Z376:AC376"/>
    <mergeCell ref="AD376:AF376"/>
    <mergeCell ref="AG376:AJ376"/>
    <mergeCell ref="AK376:AS376"/>
    <mergeCell ref="AT376:AV376"/>
    <mergeCell ref="AW376:AY376"/>
    <mergeCell ref="AZ376:BE376"/>
    <mergeCell ref="BF376:BK376"/>
    <mergeCell ref="BL376:BT376"/>
    <mergeCell ref="BU376:BX376"/>
    <mergeCell ref="BY376:CA376"/>
    <mergeCell ref="CB376:CD376"/>
    <mergeCell ref="A375:D375"/>
    <mergeCell ref="E375:R375"/>
    <mergeCell ref="Z375:AC375"/>
    <mergeCell ref="AD375:AF375"/>
    <mergeCell ref="AG375:AJ375"/>
    <mergeCell ref="AK375:AS375"/>
    <mergeCell ref="AT375:AV375"/>
    <mergeCell ref="AW375:AY375"/>
    <mergeCell ref="AZ375:BE375"/>
    <mergeCell ref="S375:V375"/>
    <mergeCell ref="W375:Y375"/>
    <mergeCell ref="S376:V376"/>
    <mergeCell ref="W376:Y376"/>
    <mergeCell ref="BF377:BK377"/>
    <mergeCell ref="BL377:BT377"/>
    <mergeCell ref="BU377:BX377"/>
    <mergeCell ref="BY377:CA377"/>
    <mergeCell ref="CB377:CD377"/>
    <mergeCell ref="A378:D378"/>
    <mergeCell ref="E378:R378"/>
    <mergeCell ref="Z378:AC378"/>
    <mergeCell ref="AD378:AF378"/>
    <mergeCell ref="AG378:AJ378"/>
    <mergeCell ref="AK378:AS378"/>
    <mergeCell ref="AT378:AV378"/>
    <mergeCell ref="AW378:AY378"/>
    <mergeCell ref="AZ378:BE378"/>
    <mergeCell ref="BF378:BK378"/>
    <mergeCell ref="BL378:BT378"/>
    <mergeCell ref="BU378:BX378"/>
    <mergeCell ref="BY378:CA378"/>
    <mergeCell ref="CB378:CD378"/>
    <mergeCell ref="A377:D377"/>
    <mergeCell ref="E377:R377"/>
    <mergeCell ref="Z377:AC377"/>
    <mergeCell ref="AD377:AF377"/>
    <mergeCell ref="AG377:AJ377"/>
    <mergeCell ref="AK377:AS377"/>
    <mergeCell ref="AT377:AV377"/>
    <mergeCell ref="AW377:AY377"/>
    <mergeCell ref="AZ377:BE377"/>
    <mergeCell ref="S377:V377"/>
    <mergeCell ref="W377:Y377"/>
    <mergeCell ref="S378:V378"/>
    <mergeCell ref="W378:Y378"/>
    <mergeCell ref="BF379:BK379"/>
    <mergeCell ref="BL379:BT379"/>
    <mergeCell ref="BU379:BX379"/>
    <mergeCell ref="BY379:CA379"/>
    <mergeCell ref="CB379:CD379"/>
    <mergeCell ref="A380:D380"/>
    <mergeCell ref="E380:R380"/>
    <mergeCell ref="Z380:AC380"/>
    <mergeCell ref="AD380:AF380"/>
    <mergeCell ref="AG380:AJ380"/>
    <mergeCell ref="AK380:AS380"/>
    <mergeCell ref="AT380:AV380"/>
    <mergeCell ref="AW380:AY380"/>
    <mergeCell ref="AZ380:BE380"/>
    <mergeCell ref="BF380:BK380"/>
    <mergeCell ref="BL380:BT380"/>
    <mergeCell ref="BU380:BX380"/>
    <mergeCell ref="BY380:CA380"/>
    <mergeCell ref="CB380:CD380"/>
    <mergeCell ref="A379:D379"/>
    <mergeCell ref="E379:R379"/>
    <mergeCell ref="Z379:AC379"/>
    <mergeCell ref="AD379:AF379"/>
    <mergeCell ref="AG379:AJ379"/>
    <mergeCell ref="AK379:AS379"/>
    <mergeCell ref="AT379:AV379"/>
    <mergeCell ref="AW379:AY379"/>
    <mergeCell ref="AZ379:BE379"/>
    <mergeCell ref="S379:V379"/>
    <mergeCell ref="W379:Y379"/>
    <mergeCell ref="S380:V380"/>
    <mergeCell ref="W380:Y380"/>
    <mergeCell ref="BF381:BK381"/>
    <mergeCell ref="BL381:BT381"/>
    <mergeCell ref="BU381:BX381"/>
    <mergeCell ref="BY381:CA381"/>
    <mergeCell ref="CB381:CD381"/>
    <mergeCell ref="A382:D382"/>
    <mergeCell ref="E382:R382"/>
    <mergeCell ref="Z382:AC382"/>
    <mergeCell ref="AD382:AF382"/>
    <mergeCell ref="AG382:AJ382"/>
    <mergeCell ref="AK382:AS382"/>
    <mergeCell ref="AT382:AV382"/>
    <mergeCell ref="AW382:AY382"/>
    <mergeCell ref="AZ382:BE382"/>
    <mergeCell ref="BF382:BK382"/>
    <mergeCell ref="BL382:BT382"/>
    <mergeCell ref="BU382:BX382"/>
    <mergeCell ref="BY382:CA382"/>
    <mergeCell ref="CB382:CD382"/>
    <mergeCell ref="A381:D381"/>
    <mergeCell ref="E381:R381"/>
    <mergeCell ref="Z381:AC381"/>
    <mergeCell ref="AD381:AF381"/>
    <mergeCell ref="AG381:AJ381"/>
    <mergeCell ref="AK381:AS381"/>
    <mergeCell ref="AT381:AV381"/>
    <mergeCell ref="AW381:AY381"/>
    <mergeCell ref="AZ381:BE381"/>
    <mergeCell ref="S381:V381"/>
    <mergeCell ref="W381:Y381"/>
    <mergeCell ref="S382:V382"/>
    <mergeCell ref="W382:Y382"/>
    <mergeCell ref="BF383:BK383"/>
    <mergeCell ref="BL383:BT383"/>
    <mergeCell ref="BU383:BX383"/>
    <mergeCell ref="BY383:CA383"/>
    <mergeCell ref="CB383:CD383"/>
    <mergeCell ref="A384:D384"/>
    <mergeCell ref="E384:R384"/>
    <mergeCell ref="Z384:AC384"/>
    <mergeCell ref="AD384:AF384"/>
    <mergeCell ref="AG384:AJ384"/>
    <mergeCell ref="AK384:AS384"/>
    <mergeCell ref="AT384:AV384"/>
    <mergeCell ref="AW384:AY384"/>
    <mergeCell ref="AZ384:BE384"/>
    <mergeCell ref="BF384:BK384"/>
    <mergeCell ref="BL384:BT384"/>
    <mergeCell ref="BU384:BX384"/>
    <mergeCell ref="BY384:CA384"/>
    <mergeCell ref="CB384:CD384"/>
    <mergeCell ref="A383:D383"/>
    <mergeCell ref="E383:R383"/>
    <mergeCell ref="Z383:AC383"/>
    <mergeCell ref="AD383:AF383"/>
    <mergeCell ref="AG383:AJ383"/>
    <mergeCell ref="AK383:AS383"/>
    <mergeCell ref="AT383:AV383"/>
    <mergeCell ref="AW383:AY383"/>
    <mergeCell ref="AZ383:BE383"/>
    <mergeCell ref="S383:V383"/>
    <mergeCell ref="W383:Y383"/>
    <mergeCell ref="S384:V384"/>
    <mergeCell ref="W384:Y384"/>
    <mergeCell ref="BF385:BK385"/>
    <mergeCell ref="BL385:BT385"/>
    <mergeCell ref="BU385:BX385"/>
    <mergeCell ref="BY385:CA385"/>
    <mergeCell ref="CB385:CD385"/>
    <mergeCell ref="A386:D386"/>
    <mergeCell ref="E386:R386"/>
    <mergeCell ref="Z386:AC386"/>
    <mergeCell ref="AD386:AF386"/>
    <mergeCell ref="AG386:AJ386"/>
    <mergeCell ref="AK386:AS386"/>
    <mergeCell ref="AT386:AV386"/>
    <mergeCell ref="AW386:AY386"/>
    <mergeCell ref="AZ386:BE386"/>
    <mergeCell ref="BF386:BK386"/>
    <mergeCell ref="BL386:BT386"/>
    <mergeCell ref="BU386:BX386"/>
    <mergeCell ref="BY386:CA386"/>
    <mergeCell ref="CB386:CD386"/>
    <mergeCell ref="A385:D385"/>
    <mergeCell ref="E385:R385"/>
    <mergeCell ref="Z385:AC385"/>
    <mergeCell ref="AD385:AF385"/>
    <mergeCell ref="AG385:AJ385"/>
    <mergeCell ref="AK385:AS385"/>
    <mergeCell ref="AT385:AV385"/>
    <mergeCell ref="AW385:AY385"/>
    <mergeCell ref="AZ385:BE385"/>
    <mergeCell ref="S385:V385"/>
    <mergeCell ref="W385:Y385"/>
    <mergeCell ref="S386:V386"/>
    <mergeCell ref="W386:Y386"/>
    <mergeCell ref="BF387:BK387"/>
    <mergeCell ref="BL387:BT387"/>
    <mergeCell ref="BU387:BX387"/>
    <mergeCell ref="BY387:CA387"/>
    <mergeCell ref="CB387:CD387"/>
    <mergeCell ref="A388:D388"/>
    <mergeCell ref="E388:R388"/>
    <mergeCell ref="Z388:AC388"/>
    <mergeCell ref="AD388:AF388"/>
    <mergeCell ref="AG388:AJ388"/>
    <mergeCell ref="AK388:AS388"/>
    <mergeCell ref="AT388:AV388"/>
    <mergeCell ref="AW388:AY388"/>
    <mergeCell ref="AZ388:BE388"/>
    <mergeCell ref="BF388:BK388"/>
    <mergeCell ref="BL388:BT388"/>
    <mergeCell ref="BU388:BX388"/>
    <mergeCell ref="BY388:CA388"/>
    <mergeCell ref="CB388:CD388"/>
    <mergeCell ref="A387:D387"/>
    <mergeCell ref="E387:R387"/>
    <mergeCell ref="Z387:AC387"/>
    <mergeCell ref="AD387:AF387"/>
    <mergeCell ref="AG387:AJ387"/>
    <mergeCell ref="AK387:AS387"/>
    <mergeCell ref="AT387:AV387"/>
    <mergeCell ref="AW387:AY387"/>
    <mergeCell ref="AZ387:BE387"/>
    <mergeCell ref="S387:V387"/>
    <mergeCell ref="W387:Y387"/>
    <mergeCell ref="S388:V388"/>
    <mergeCell ref="W388:Y388"/>
    <mergeCell ref="BF389:BK389"/>
    <mergeCell ref="BL389:BT389"/>
    <mergeCell ref="BU389:BX389"/>
    <mergeCell ref="BY389:CA389"/>
    <mergeCell ref="CB389:CD389"/>
    <mergeCell ref="A390:D390"/>
    <mergeCell ref="E390:R390"/>
    <mergeCell ref="Z390:AC390"/>
    <mergeCell ref="AD390:AF390"/>
    <mergeCell ref="AG390:AJ390"/>
    <mergeCell ref="AK390:AS390"/>
    <mergeCell ref="AT390:AV390"/>
    <mergeCell ref="AW390:AY390"/>
    <mergeCell ref="AZ390:BE390"/>
    <mergeCell ref="BF390:BK390"/>
    <mergeCell ref="BL390:BT390"/>
    <mergeCell ref="BU390:BX390"/>
    <mergeCell ref="BY390:CA390"/>
    <mergeCell ref="CB390:CD390"/>
    <mergeCell ref="A389:D389"/>
    <mergeCell ref="E389:R389"/>
    <mergeCell ref="Z389:AC389"/>
    <mergeCell ref="AD389:AF389"/>
    <mergeCell ref="AG389:AJ389"/>
    <mergeCell ref="AK389:AS389"/>
    <mergeCell ref="AT389:AV389"/>
    <mergeCell ref="AW389:AY389"/>
    <mergeCell ref="AZ389:BE389"/>
    <mergeCell ref="S389:V389"/>
    <mergeCell ref="W389:Y389"/>
    <mergeCell ref="S390:V390"/>
    <mergeCell ref="W390:Y390"/>
    <mergeCell ref="BF391:BK391"/>
    <mergeCell ref="BL391:BT391"/>
    <mergeCell ref="BU391:BX391"/>
    <mergeCell ref="BY391:CA391"/>
    <mergeCell ref="CB391:CD391"/>
    <mergeCell ref="A392:D392"/>
    <mergeCell ref="E392:R392"/>
    <mergeCell ref="Z392:AC392"/>
    <mergeCell ref="AD392:AF392"/>
    <mergeCell ref="AG392:AJ392"/>
    <mergeCell ref="AK392:AS392"/>
    <mergeCell ref="AT392:AV392"/>
    <mergeCell ref="AW392:AY392"/>
    <mergeCell ref="AZ392:BE392"/>
    <mergeCell ref="BF392:BK392"/>
    <mergeCell ref="BL392:BT392"/>
    <mergeCell ref="BU392:BX392"/>
    <mergeCell ref="BY392:CA392"/>
    <mergeCell ref="CB392:CD392"/>
    <mergeCell ref="A391:D391"/>
    <mergeCell ref="E391:R391"/>
    <mergeCell ref="Z391:AC391"/>
    <mergeCell ref="AD391:AF391"/>
    <mergeCell ref="AG391:AJ391"/>
    <mergeCell ref="AK391:AS391"/>
    <mergeCell ref="AT391:AV391"/>
    <mergeCell ref="AW391:AY391"/>
    <mergeCell ref="AZ391:BE391"/>
    <mergeCell ref="S391:V391"/>
    <mergeCell ref="W391:Y391"/>
    <mergeCell ref="S392:V392"/>
    <mergeCell ref="W392:Y392"/>
    <mergeCell ref="BF393:BK393"/>
    <mergeCell ref="BL393:BT393"/>
    <mergeCell ref="BU393:BX393"/>
    <mergeCell ref="BY393:CA393"/>
    <mergeCell ref="CB393:CD393"/>
    <mergeCell ref="A394:D394"/>
    <mergeCell ref="E394:R394"/>
    <mergeCell ref="Z394:AC394"/>
    <mergeCell ref="AD394:AF394"/>
    <mergeCell ref="AG394:AJ394"/>
    <mergeCell ref="AK394:AS394"/>
    <mergeCell ref="AT394:AV394"/>
    <mergeCell ref="AW394:AY394"/>
    <mergeCell ref="AZ394:BE394"/>
    <mergeCell ref="BF394:BK394"/>
    <mergeCell ref="BL394:BT394"/>
    <mergeCell ref="BU394:BX394"/>
    <mergeCell ref="BY394:CA394"/>
    <mergeCell ref="CB394:CD394"/>
    <mergeCell ref="A393:D393"/>
    <mergeCell ref="E393:R393"/>
    <mergeCell ref="Z393:AC393"/>
    <mergeCell ref="AD393:AF393"/>
    <mergeCell ref="AG393:AJ393"/>
    <mergeCell ref="AK393:AS393"/>
    <mergeCell ref="AT393:AV393"/>
    <mergeCell ref="AW393:AY393"/>
    <mergeCell ref="AZ393:BE393"/>
    <mergeCell ref="S393:V393"/>
    <mergeCell ref="W393:Y393"/>
    <mergeCell ref="S394:V394"/>
    <mergeCell ref="W394:Y394"/>
    <mergeCell ref="BF395:BK395"/>
    <mergeCell ref="BL395:BT395"/>
    <mergeCell ref="BU395:BX395"/>
    <mergeCell ref="BY395:CA395"/>
    <mergeCell ref="CB395:CD395"/>
    <mergeCell ref="A396:D396"/>
    <mergeCell ref="E396:R396"/>
    <mergeCell ref="Z396:AC396"/>
    <mergeCell ref="AD396:AF396"/>
    <mergeCell ref="AG396:AJ396"/>
    <mergeCell ref="AK396:AS396"/>
    <mergeCell ref="AT396:AV396"/>
    <mergeCell ref="AW396:AY396"/>
    <mergeCell ref="AZ396:BE396"/>
    <mergeCell ref="BF396:BK396"/>
    <mergeCell ref="BL396:BT396"/>
    <mergeCell ref="BU396:BX396"/>
    <mergeCell ref="BY396:CA396"/>
    <mergeCell ref="CB396:CD396"/>
    <mergeCell ref="A395:D395"/>
    <mergeCell ref="E395:R395"/>
    <mergeCell ref="Z395:AC395"/>
    <mergeCell ref="AD395:AF395"/>
    <mergeCell ref="AG395:AJ395"/>
    <mergeCell ref="AK395:AS395"/>
    <mergeCell ref="AT395:AV395"/>
    <mergeCell ref="AW395:AY395"/>
    <mergeCell ref="AZ395:BE395"/>
    <mergeCell ref="S395:V395"/>
    <mergeCell ref="W395:Y395"/>
    <mergeCell ref="S396:V396"/>
    <mergeCell ref="W396:Y396"/>
    <mergeCell ref="BF397:BK397"/>
    <mergeCell ref="BL397:BT397"/>
    <mergeCell ref="BU397:BX397"/>
    <mergeCell ref="BY397:CA397"/>
    <mergeCell ref="CB397:CD397"/>
    <mergeCell ref="A398:D398"/>
    <mergeCell ref="E398:R398"/>
    <mergeCell ref="Z398:AC398"/>
    <mergeCell ref="AD398:AF398"/>
    <mergeCell ref="AG398:AJ398"/>
    <mergeCell ref="AK398:AS398"/>
    <mergeCell ref="AT398:AV398"/>
    <mergeCell ref="AW398:AY398"/>
    <mergeCell ref="AZ398:BE398"/>
    <mergeCell ref="BF398:BK398"/>
    <mergeCell ref="BL398:BT398"/>
    <mergeCell ref="BU398:BX398"/>
    <mergeCell ref="BY398:CA398"/>
    <mergeCell ref="CB398:CD398"/>
    <mergeCell ref="A397:D397"/>
    <mergeCell ref="E397:R397"/>
    <mergeCell ref="Z397:AC397"/>
    <mergeCell ref="AD397:AF397"/>
    <mergeCell ref="AG397:AJ397"/>
    <mergeCell ref="AK397:AS397"/>
    <mergeCell ref="AT397:AV397"/>
    <mergeCell ref="AW397:AY397"/>
    <mergeCell ref="AZ397:BE397"/>
    <mergeCell ref="S397:V397"/>
    <mergeCell ref="W397:Y397"/>
    <mergeCell ref="S398:V398"/>
    <mergeCell ref="W398:Y398"/>
    <mergeCell ref="BF399:BK399"/>
    <mergeCell ref="BL399:BT399"/>
    <mergeCell ref="BU399:BX399"/>
    <mergeCell ref="BY399:CA399"/>
    <mergeCell ref="CB399:CD399"/>
    <mergeCell ref="A400:D400"/>
    <mergeCell ref="E400:R400"/>
    <mergeCell ref="Z400:AC400"/>
    <mergeCell ref="AD400:AF400"/>
    <mergeCell ref="AG400:AJ400"/>
    <mergeCell ref="AK400:AS400"/>
    <mergeCell ref="AT400:AV400"/>
    <mergeCell ref="AW400:AY400"/>
    <mergeCell ref="AZ400:BE400"/>
    <mergeCell ref="BF400:BK400"/>
    <mergeCell ref="BL400:BT400"/>
    <mergeCell ref="BU400:BX400"/>
    <mergeCell ref="BY400:CA400"/>
    <mergeCell ref="CB400:CD400"/>
    <mergeCell ref="A399:D399"/>
    <mergeCell ref="E399:R399"/>
    <mergeCell ref="Z399:AC399"/>
    <mergeCell ref="AD399:AF399"/>
    <mergeCell ref="AG399:AJ399"/>
    <mergeCell ref="AK399:AS399"/>
    <mergeCell ref="AT399:AV399"/>
    <mergeCell ref="AW399:AY399"/>
    <mergeCell ref="AZ399:BE399"/>
    <mergeCell ref="S399:V399"/>
    <mergeCell ref="W399:Y399"/>
    <mergeCell ref="S400:V400"/>
    <mergeCell ref="W400:Y400"/>
    <mergeCell ref="BF401:BK401"/>
    <mergeCell ref="BL401:BT401"/>
    <mergeCell ref="BU401:BX401"/>
    <mergeCell ref="BY401:CA401"/>
    <mergeCell ref="CB401:CD401"/>
    <mergeCell ref="A402:D402"/>
    <mergeCell ref="E402:R402"/>
    <mergeCell ref="Z402:AC402"/>
    <mergeCell ref="AD402:AF402"/>
    <mergeCell ref="AG402:AJ402"/>
    <mergeCell ref="AK402:AS402"/>
    <mergeCell ref="AT402:AV402"/>
    <mergeCell ref="AW402:AY402"/>
    <mergeCell ref="AZ402:BE402"/>
    <mergeCell ref="BF402:BK402"/>
    <mergeCell ref="BL402:BT402"/>
    <mergeCell ref="BU402:BX402"/>
    <mergeCell ref="BY402:CA402"/>
    <mergeCell ref="CB402:CD402"/>
    <mergeCell ref="A401:D401"/>
    <mergeCell ref="E401:R401"/>
    <mergeCell ref="Z401:AC401"/>
    <mergeCell ref="AD401:AF401"/>
    <mergeCell ref="AG401:AJ401"/>
    <mergeCell ref="AK401:AS401"/>
    <mergeCell ref="AT401:AV401"/>
    <mergeCell ref="AW401:AY401"/>
    <mergeCell ref="AZ401:BE401"/>
    <mergeCell ref="S401:V401"/>
    <mergeCell ref="W401:Y401"/>
    <mergeCell ref="S402:V402"/>
    <mergeCell ref="W402:Y402"/>
    <mergeCell ref="BF403:BK403"/>
    <mergeCell ref="BL403:BT403"/>
    <mergeCell ref="BU403:BX403"/>
    <mergeCell ref="BY403:CA403"/>
    <mergeCell ref="CB403:CD403"/>
    <mergeCell ref="A404:D404"/>
    <mergeCell ref="E404:R404"/>
    <mergeCell ref="Z404:AC404"/>
    <mergeCell ref="AD404:AF404"/>
    <mergeCell ref="AG404:AJ404"/>
    <mergeCell ref="AK404:AS404"/>
    <mergeCell ref="AT404:AV404"/>
    <mergeCell ref="AW404:AY404"/>
    <mergeCell ref="AZ404:BE404"/>
    <mergeCell ref="BF404:BK404"/>
    <mergeCell ref="BL404:BT404"/>
    <mergeCell ref="BU404:BX404"/>
    <mergeCell ref="BY404:CA404"/>
    <mergeCell ref="CB404:CD404"/>
    <mergeCell ref="A403:D403"/>
    <mergeCell ref="E403:R403"/>
    <mergeCell ref="Z403:AC403"/>
    <mergeCell ref="AD403:AF403"/>
    <mergeCell ref="AG403:AJ403"/>
    <mergeCell ref="AK403:AS403"/>
    <mergeCell ref="AT403:AV403"/>
    <mergeCell ref="AW403:AY403"/>
    <mergeCell ref="AZ403:BE403"/>
    <mergeCell ref="S403:V403"/>
    <mergeCell ref="W403:Y403"/>
    <mergeCell ref="S404:V404"/>
    <mergeCell ref="W404:Y404"/>
    <mergeCell ref="BF405:BK405"/>
    <mergeCell ref="BL405:BT405"/>
    <mergeCell ref="BU405:BX405"/>
    <mergeCell ref="BY405:CA405"/>
    <mergeCell ref="CB405:CD405"/>
    <mergeCell ref="A406:D406"/>
    <mergeCell ref="E406:R406"/>
    <mergeCell ref="Z406:AC406"/>
    <mergeCell ref="AD406:AF406"/>
    <mergeCell ref="AG406:AJ406"/>
    <mergeCell ref="AK406:AS406"/>
    <mergeCell ref="AT406:AV406"/>
    <mergeCell ref="AW406:AY406"/>
    <mergeCell ref="AZ406:BE406"/>
    <mergeCell ref="BF406:BK406"/>
    <mergeCell ref="BL406:BT406"/>
    <mergeCell ref="BU406:BX406"/>
    <mergeCell ref="BY406:CA406"/>
    <mergeCell ref="CB406:CD406"/>
    <mergeCell ref="A405:D405"/>
    <mergeCell ref="E405:R405"/>
    <mergeCell ref="Z405:AC405"/>
    <mergeCell ref="AD405:AF405"/>
    <mergeCell ref="AG405:AJ405"/>
    <mergeCell ref="AK405:AS405"/>
    <mergeCell ref="AT405:AV405"/>
    <mergeCell ref="AW405:AY405"/>
    <mergeCell ref="AZ405:BE405"/>
    <mergeCell ref="S405:V405"/>
    <mergeCell ref="W405:Y405"/>
    <mergeCell ref="S406:V406"/>
    <mergeCell ref="W406:Y406"/>
    <mergeCell ref="BF407:BK407"/>
    <mergeCell ref="BL407:BT407"/>
    <mergeCell ref="BU407:BX407"/>
    <mergeCell ref="BY407:CA407"/>
    <mergeCell ref="CB407:CD407"/>
    <mergeCell ref="A408:D408"/>
    <mergeCell ref="E408:R408"/>
    <mergeCell ref="Z408:AC408"/>
    <mergeCell ref="AD408:AF408"/>
    <mergeCell ref="AG408:AJ408"/>
    <mergeCell ref="AK408:AS408"/>
    <mergeCell ref="AT408:AV408"/>
    <mergeCell ref="AW408:AY408"/>
    <mergeCell ref="AZ408:BE408"/>
    <mergeCell ref="BF408:BK408"/>
    <mergeCell ref="BL408:BT408"/>
    <mergeCell ref="BU408:BX408"/>
    <mergeCell ref="BY408:CA408"/>
    <mergeCell ref="CB408:CD408"/>
    <mergeCell ref="A407:D407"/>
    <mergeCell ref="E407:R407"/>
    <mergeCell ref="Z407:AC407"/>
    <mergeCell ref="AD407:AF407"/>
    <mergeCell ref="AG407:AJ407"/>
    <mergeCell ref="AK407:AS407"/>
    <mergeCell ref="AT407:AV407"/>
    <mergeCell ref="AW407:AY407"/>
    <mergeCell ref="AZ407:BE407"/>
    <mergeCell ref="S407:V407"/>
    <mergeCell ref="W407:Y407"/>
    <mergeCell ref="S408:V408"/>
    <mergeCell ref="W408:Y408"/>
    <mergeCell ref="BF409:BK409"/>
    <mergeCell ref="BL409:BT409"/>
    <mergeCell ref="BU409:BX409"/>
    <mergeCell ref="BY409:CA409"/>
    <mergeCell ref="CB409:CD409"/>
    <mergeCell ref="A410:D410"/>
    <mergeCell ref="E410:R410"/>
    <mergeCell ref="Z410:AC410"/>
    <mergeCell ref="AD410:AF410"/>
    <mergeCell ref="AG410:AJ410"/>
    <mergeCell ref="AK410:AS410"/>
    <mergeCell ref="AT410:AV410"/>
    <mergeCell ref="AW410:AY410"/>
    <mergeCell ref="AZ410:BE410"/>
    <mergeCell ref="BF410:BK410"/>
    <mergeCell ref="BL410:BT410"/>
    <mergeCell ref="BU410:BX410"/>
    <mergeCell ref="BY410:CA410"/>
    <mergeCell ref="CB410:CD410"/>
    <mergeCell ref="A409:D409"/>
    <mergeCell ref="E409:R409"/>
    <mergeCell ref="Z409:AC409"/>
    <mergeCell ref="AD409:AF409"/>
    <mergeCell ref="AG409:AJ409"/>
    <mergeCell ref="AK409:AS409"/>
    <mergeCell ref="AT409:AV409"/>
    <mergeCell ref="AW409:AY409"/>
    <mergeCell ref="AZ409:BE409"/>
    <mergeCell ref="S409:V409"/>
    <mergeCell ref="W409:Y409"/>
    <mergeCell ref="S410:V410"/>
    <mergeCell ref="W410:Y410"/>
    <mergeCell ref="BF411:BK411"/>
    <mergeCell ref="BL411:BT411"/>
    <mergeCell ref="BU411:BX411"/>
    <mergeCell ref="BY411:CA411"/>
    <mergeCell ref="CB411:CD411"/>
    <mergeCell ref="A412:D412"/>
    <mergeCell ref="E412:R412"/>
    <mergeCell ref="Z412:AC412"/>
    <mergeCell ref="AD412:AF412"/>
    <mergeCell ref="AG412:AJ412"/>
    <mergeCell ref="AK412:AS412"/>
    <mergeCell ref="AT412:AV412"/>
    <mergeCell ref="AW412:AY412"/>
    <mergeCell ref="AZ412:BE412"/>
    <mergeCell ref="BF412:BK412"/>
    <mergeCell ref="BL412:BT412"/>
    <mergeCell ref="BU412:BX412"/>
    <mergeCell ref="BY412:CA412"/>
    <mergeCell ref="CB412:CD412"/>
    <mergeCell ref="A411:D411"/>
    <mergeCell ref="E411:R411"/>
    <mergeCell ref="Z411:AC411"/>
    <mergeCell ref="AD411:AF411"/>
    <mergeCell ref="AG411:AJ411"/>
    <mergeCell ref="AK411:AS411"/>
    <mergeCell ref="AT411:AV411"/>
    <mergeCell ref="AW411:AY411"/>
    <mergeCell ref="AZ411:BE411"/>
    <mergeCell ref="S411:V411"/>
    <mergeCell ref="W411:Y411"/>
    <mergeCell ref="S412:V412"/>
    <mergeCell ref="W412:Y412"/>
    <mergeCell ref="BF413:BK413"/>
    <mergeCell ref="BL413:BT413"/>
    <mergeCell ref="BU413:BX413"/>
    <mergeCell ref="BY413:CA413"/>
    <mergeCell ref="CB413:CD413"/>
    <mergeCell ref="A414:D414"/>
    <mergeCell ref="E414:R414"/>
    <mergeCell ref="Z414:AC414"/>
    <mergeCell ref="AD414:AF414"/>
    <mergeCell ref="AG414:AJ414"/>
    <mergeCell ref="AK414:AS414"/>
    <mergeCell ref="AT414:AV414"/>
    <mergeCell ref="AW414:AY414"/>
    <mergeCell ref="AZ414:BE414"/>
    <mergeCell ref="BF414:BK414"/>
    <mergeCell ref="BL414:BT414"/>
    <mergeCell ref="BU414:BX414"/>
    <mergeCell ref="BY414:CA414"/>
    <mergeCell ref="CB414:CD414"/>
    <mergeCell ref="A413:D413"/>
    <mergeCell ref="E413:R413"/>
    <mergeCell ref="Z413:AC413"/>
    <mergeCell ref="AD413:AF413"/>
    <mergeCell ref="AG413:AJ413"/>
    <mergeCell ref="AK413:AS413"/>
    <mergeCell ref="AT413:AV413"/>
    <mergeCell ref="AW413:AY413"/>
    <mergeCell ref="AZ413:BE413"/>
    <mergeCell ref="S413:V413"/>
    <mergeCell ref="W413:Y413"/>
    <mergeCell ref="S414:V414"/>
    <mergeCell ref="W414:Y414"/>
    <mergeCell ref="BF415:BK415"/>
    <mergeCell ref="BL415:BT415"/>
    <mergeCell ref="BU415:BX415"/>
    <mergeCell ref="BY415:CA415"/>
    <mergeCell ref="CB415:CD415"/>
    <mergeCell ref="A416:D416"/>
    <mergeCell ref="E416:R416"/>
    <mergeCell ref="Z416:AC416"/>
    <mergeCell ref="AD416:AF416"/>
    <mergeCell ref="AG416:AJ416"/>
    <mergeCell ref="AK416:AS416"/>
    <mergeCell ref="AT416:AV416"/>
    <mergeCell ref="AW416:AY416"/>
    <mergeCell ref="AZ416:BE416"/>
    <mergeCell ref="BF416:BK416"/>
    <mergeCell ref="BL416:BT416"/>
    <mergeCell ref="BU416:BX416"/>
    <mergeCell ref="BY416:CA416"/>
    <mergeCell ref="CB416:CD416"/>
    <mergeCell ref="A415:D415"/>
    <mergeCell ref="E415:R415"/>
    <mergeCell ref="Z415:AC415"/>
    <mergeCell ref="AD415:AF415"/>
    <mergeCell ref="AG415:AJ415"/>
    <mergeCell ref="AK415:AS415"/>
    <mergeCell ref="AT415:AV415"/>
    <mergeCell ref="AW415:AY415"/>
    <mergeCell ref="AZ415:BE415"/>
    <mergeCell ref="S415:V415"/>
    <mergeCell ref="W415:Y415"/>
    <mergeCell ref="S416:V416"/>
    <mergeCell ref="W416:Y416"/>
    <mergeCell ref="BF417:BK417"/>
    <mergeCell ref="BL417:BT417"/>
    <mergeCell ref="BU417:BX417"/>
    <mergeCell ref="BY417:CA417"/>
    <mergeCell ref="CB417:CD417"/>
    <mergeCell ref="A418:D418"/>
    <mergeCell ref="E418:R418"/>
    <mergeCell ref="Z418:AC418"/>
    <mergeCell ref="AD418:AF418"/>
    <mergeCell ref="AG418:AJ418"/>
    <mergeCell ref="AK418:AS418"/>
    <mergeCell ref="AT418:AV418"/>
    <mergeCell ref="AW418:AY418"/>
    <mergeCell ref="AZ418:BE418"/>
    <mergeCell ref="BF418:BK418"/>
    <mergeCell ref="BL418:BT418"/>
    <mergeCell ref="BU418:BX418"/>
    <mergeCell ref="BY418:CA418"/>
    <mergeCell ref="CB418:CD418"/>
    <mergeCell ref="A417:D417"/>
    <mergeCell ref="E417:R417"/>
    <mergeCell ref="Z417:AC417"/>
    <mergeCell ref="AD417:AF417"/>
    <mergeCell ref="AG417:AJ417"/>
    <mergeCell ref="AK417:AS417"/>
    <mergeCell ref="AT417:AV417"/>
    <mergeCell ref="AW417:AY417"/>
    <mergeCell ref="AZ417:BE417"/>
    <mergeCell ref="S417:V417"/>
    <mergeCell ref="W417:Y417"/>
    <mergeCell ref="S418:V418"/>
    <mergeCell ref="W418:Y418"/>
    <mergeCell ref="BF419:BK419"/>
    <mergeCell ref="BL419:BT419"/>
    <mergeCell ref="BU419:BX419"/>
    <mergeCell ref="BY419:CA419"/>
    <mergeCell ref="CB419:CD419"/>
    <mergeCell ref="A420:D420"/>
    <mergeCell ref="E420:R420"/>
    <mergeCell ref="Z420:AC420"/>
    <mergeCell ref="AD420:AF420"/>
    <mergeCell ref="AG420:AJ420"/>
    <mergeCell ref="AK420:AS420"/>
    <mergeCell ref="AT420:AV420"/>
    <mergeCell ref="AW420:AY420"/>
    <mergeCell ref="AZ420:BE420"/>
    <mergeCell ref="BF420:BK420"/>
    <mergeCell ref="BL420:BT420"/>
    <mergeCell ref="BU420:BX420"/>
    <mergeCell ref="BY420:CA420"/>
    <mergeCell ref="CB420:CD420"/>
    <mergeCell ref="A419:D419"/>
    <mergeCell ref="E419:R419"/>
    <mergeCell ref="Z419:AC419"/>
    <mergeCell ref="AD419:AF419"/>
    <mergeCell ref="AG419:AJ419"/>
    <mergeCell ref="AK419:AS419"/>
    <mergeCell ref="AT419:AV419"/>
    <mergeCell ref="AW419:AY419"/>
    <mergeCell ref="AZ419:BE419"/>
    <mergeCell ref="S419:V419"/>
    <mergeCell ref="W419:Y419"/>
    <mergeCell ref="S420:V420"/>
    <mergeCell ref="W420:Y420"/>
    <mergeCell ref="BF421:BK421"/>
    <mergeCell ref="BL421:BT421"/>
    <mergeCell ref="BU421:BX421"/>
    <mergeCell ref="BY421:CA421"/>
    <mergeCell ref="CB421:CD421"/>
    <mergeCell ref="A422:D422"/>
    <mergeCell ref="E422:R422"/>
    <mergeCell ref="Z422:AC422"/>
    <mergeCell ref="AD422:AF422"/>
    <mergeCell ref="AG422:AJ422"/>
    <mergeCell ref="AK422:AS422"/>
    <mergeCell ref="AT422:AV422"/>
    <mergeCell ref="AW422:AY422"/>
    <mergeCell ref="AZ422:BE422"/>
    <mergeCell ref="BF422:BK422"/>
    <mergeCell ref="BL422:BT422"/>
    <mergeCell ref="BU422:BX422"/>
    <mergeCell ref="BY422:CA422"/>
    <mergeCell ref="CB422:CD422"/>
    <mergeCell ref="A421:D421"/>
    <mergeCell ref="E421:R421"/>
    <mergeCell ref="Z421:AC421"/>
    <mergeCell ref="AD421:AF421"/>
    <mergeCell ref="AG421:AJ421"/>
    <mergeCell ref="AK421:AS421"/>
    <mergeCell ref="AT421:AV421"/>
    <mergeCell ref="AW421:AY421"/>
    <mergeCell ref="AZ421:BE421"/>
    <mergeCell ref="S421:V421"/>
    <mergeCell ref="W421:Y421"/>
    <mergeCell ref="S422:V422"/>
    <mergeCell ref="W422:Y422"/>
    <mergeCell ref="BF423:BK423"/>
    <mergeCell ref="BL423:BT423"/>
    <mergeCell ref="BU423:BX423"/>
    <mergeCell ref="BY423:CA423"/>
    <mergeCell ref="CB423:CD423"/>
    <mergeCell ref="A424:D424"/>
    <mergeCell ref="E424:R424"/>
    <mergeCell ref="Z424:AC424"/>
    <mergeCell ref="AD424:AF424"/>
    <mergeCell ref="AG424:AJ424"/>
    <mergeCell ref="AK424:AS424"/>
    <mergeCell ref="AT424:AV424"/>
    <mergeCell ref="AW424:AY424"/>
    <mergeCell ref="AZ424:BE424"/>
    <mergeCell ref="BF424:BK424"/>
    <mergeCell ref="BL424:BT424"/>
    <mergeCell ref="BU424:BX424"/>
    <mergeCell ref="BY424:CA424"/>
    <mergeCell ref="CB424:CD424"/>
    <mergeCell ref="A423:D423"/>
    <mergeCell ref="E423:R423"/>
    <mergeCell ref="Z423:AC423"/>
    <mergeCell ref="AD423:AF423"/>
    <mergeCell ref="AG423:AJ423"/>
    <mergeCell ref="AK423:AS423"/>
    <mergeCell ref="AT423:AV423"/>
    <mergeCell ref="AW423:AY423"/>
    <mergeCell ref="AZ423:BE423"/>
    <mergeCell ref="S423:V423"/>
    <mergeCell ref="W423:Y423"/>
    <mergeCell ref="S424:V424"/>
    <mergeCell ref="W424:Y424"/>
    <mergeCell ref="BF425:BK425"/>
    <mergeCell ref="BL425:BT425"/>
    <mergeCell ref="BU425:BX425"/>
    <mergeCell ref="BY425:CA425"/>
    <mergeCell ref="CB425:CD425"/>
    <mergeCell ref="A426:D426"/>
    <mergeCell ref="E426:R426"/>
    <mergeCell ref="Z426:AC426"/>
    <mergeCell ref="AD426:AF426"/>
    <mergeCell ref="AG426:AJ426"/>
    <mergeCell ref="AK426:AS426"/>
    <mergeCell ref="AT426:AV426"/>
    <mergeCell ref="AW426:AY426"/>
    <mergeCell ref="AZ426:BE426"/>
    <mergeCell ref="BF426:BK426"/>
    <mergeCell ref="BL426:BT426"/>
    <mergeCell ref="BU426:BX426"/>
    <mergeCell ref="BY426:CA426"/>
    <mergeCell ref="CB426:CD426"/>
    <mergeCell ref="A425:D425"/>
    <mergeCell ref="E425:R425"/>
    <mergeCell ref="Z425:AC425"/>
    <mergeCell ref="AD425:AF425"/>
    <mergeCell ref="AG425:AJ425"/>
    <mergeCell ref="AK425:AS425"/>
    <mergeCell ref="AT425:AV425"/>
    <mergeCell ref="AW425:AY425"/>
    <mergeCell ref="AZ425:BE425"/>
    <mergeCell ref="S425:V425"/>
    <mergeCell ref="W425:Y425"/>
    <mergeCell ref="S426:V426"/>
    <mergeCell ref="W426:Y426"/>
    <mergeCell ref="BF427:BK427"/>
    <mergeCell ref="BL427:BT427"/>
    <mergeCell ref="BU427:BX427"/>
    <mergeCell ref="BY427:CA427"/>
    <mergeCell ref="CB427:CD427"/>
    <mergeCell ref="A428:D428"/>
    <mergeCell ref="E428:R428"/>
    <mergeCell ref="Z428:AC428"/>
    <mergeCell ref="AD428:AF428"/>
    <mergeCell ref="AG428:AJ428"/>
    <mergeCell ref="AK428:AS428"/>
    <mergeCell ref="AT428:AV428"/>
    <mergeCell ref="AW428:AY428"/>
    <mergeCell ref="AZ428:BE428"/>
    <mergeCell ref="BF428:BK428"/>
    <mergeCell ref="BL428:BT428"/>
    <mergeCell ref="BU428:BX428"/>
    <mergeCell ref="BY428:CA428"/>
    <mergeCell ref="CB428:CD428"/>
    <mergeCell ref="A427:D427"/>
    <mergeCell ref="E427:R427"/>
    <mergeCell ref="Z427:AC427"/>
    <mergeCell ref="AD427:AF427"/>
    <mergeCell ref="AG427:AJ427"/>
    <mergeCell ref="AK427:AS427"/>
    <mergeCell ref="AT427:AV427"/>
    <mergeCell ref="AW427:AY427"/>
    <mergeCell ref="AZ427:BE427"/>
    <mergeCell ref="S427:V427"/>
    <mergeCell ref="W427:Y427"/>
    <mergeCell ref="S428:V428"/>
    <mergeCell ref="W428:Y428"/>
    <mergeCell ref="BF429:BK429"/>
    <mergeCell ref="BL429:BT429"/>
    <mergeCell ref="BU429:BX429"/>
    <mergeCell ref="BY429:CA429"/>
    <mergeCell ref="CB429:CD429"/>
    <mergeCell ref="A430:D430"/>
    <mergeCell ref="E430:R430"/>
    <mergeCell ref="Z430:AC430"/>
    <mergeCell ref="AD430:AF430"/>
    <mergeCell ref="AG430:AJ430"/>
    <mergeCell ref="AK430:AS430"/>
    <mergeCell ref="AT430:AV430"/>
    <mergeCell ref="AW430:AY430"/>
    <mergeCell ref="AZ430:BE430"/>
    <mergeCell ref="BF430:BK430"/>
    <mergeCell ref="BL430:BT430"/>
    <mergeCell ref="BU430:BX430"/>
    <mergeCell ref="BY430:CA430"/>
    <mergeCell ref="CB430:CD430"/>
    <mergeCell ref="A429:D429"/>
    <mergeCell ref="E429:R429"/>
    <mergeCell ref="Z429:AC429"/>
    <mergeCell ref="AD429:AF429"/>
    <mergeCell ref="AG429:AJ429"/>
    <mergeCell ref="AK429:AS429"/>
    <mergeCell ref="AT429:AV429"/>
    <mergeCell ref="AW429:AY429"/>
    <mergeCell ref="AZ429:BE429"/>
    <mergeCell ref="S429:V429"/>
    <mergeCell ref="W429:Y429"/>
    <mergeCell ref="S430:V430"/>
    <mergeCell ref="W430:Y430"/>
    <mergeCell ref="BF431:BK431"/>
    <mergeCell ref="BL431:BT431"/>
    <mergeCell ref="BU431:BX431"/>
    <mergeCell ref="BY431:CA431"/>
    <mergeCell ref="CB431:CD431"/>
    <mergeCell ref="A432:D432"/>
    <mergeCell ref="E432:R432"/>
    <mergeCell ref="Z432:AC432"/>
    <mergeCell ref="AD432:AF432"/>
    <mergeCell ref="AG432:AJ432"/>
    <mergeCell ref="AK432:AS432"/>
    <mergeCell ref="AT432:AV432"/>
    <mergeCell ref="AW432:AY432"/>
    <mergeCell ref="AZ432:BE432"/>
    <mergeCell ref="BF432:BK432"/>
    <mergeCell ref="BL432:BT432"/>
    <mergeCell ref="BU432:BX432"/>
    <mergeCell ref="BY432:CA432"/>
    <mergeCell ref="CB432:CD432"/>
    <mergeCell ref="A431:D431"/>
    <mergeCell ref="E431:R431"/>
    <mergeCell ref="Z431:AC431"/>
    <mergeCell ref="AD431:AF431"/>
    <mergeCell ref="AG431:AJ431"/>
    <mergeCell ref="AK431:AS431"/>
    <mergeCell ref="AT431:AV431"/>
    <mergeCell ref="AW431:AY431"/>
    <mergeCell ref="AZ431:BE431"/>
    <mergeCell ref="S431:V431"/>
    <mergeCell ref="W431:Y431"/>
    <mergeCell ref="S432:V432"/>
    <mergeCell ref="W432:Y432"/>
    <mergeCell ref="BF433:BK433"/>
    <mergeCell ref="BL433:BT433"/>
    <mergeCell ref="BU433:BX433"/>
    <mergeCell ref="BY433:CA433"/>
    <mergeCell ref="CB433:CD433"/>
    <mergeCell ref="A434:D434"/>
    <mergeCell ref="E434:R434"/>
    <mergeCell ref="Z434:AC434"/>
    <mergeCell ref="AD434:AF434"/>
    <mergeCell ref="AG434:AJ434"/>
    <mergeCell ref="AK434:AS434"/>
    <mergeCell ref="AT434:AV434"/>
    <mergeCell ref="AW434:AY434"/>
    <mergeCell ref="AZ434:BE434"/>
    <mergeCell ref="BF434:BK434"/>
    <mergeCell ref="BL434:BT434"/>
    <mergeCell ref="BU434:BX434"/>
    <mergeCell ref="BY434:CA434"/>
    <mergeCell ref="CB434:CD434"/>
    <mergeCell ref="A433:D433"/>
    <mergeCell ref="E433:R433"/>
    <mergeCell ref="Z433:AC433"/>
    <mergeCell ref="AD433:AF433"/>
    <mergeCell ref="AG433:AJ433"/>
    <mergeCell ref="AK433:AS433"/>
    <mergeCell ref="AT433:AV433"/>
    <mergeCell ref="AW433:AY433"/>
    <mergeCell ref="AZ433:BE433"/>
    <mergeCell ref="S433:V433"/>
    <mergeCell ref="W433:Y433"/>
    <mergeCell ref="S434:V434"/>
    <mergeCell ref="W434:Y434"/>
    <mergeCell ref="BF435:BK435"/>
    <mergeCell ref="BL435:BT435"/>
    <mergeCell ref="BU435:BX435"/>
    <mergeCell ref="BY435:CA435"/>
    <mergeCell ref="CB435:CD435"/>
    <mergeCell ref="A436:D436"/>
    <mergeCell ref="E436:R436"/>
    <mergeCell ref="Z436:AC436"/>
    <mergeCell ref="AD436:AF436"/>
    <mergeCell ref="AG436:AJ436"/>
    <mergeCell ref="AK436:AS436"/>
    <mergeCell ref="AT436:AV436"/>
    <mergeCell ref="AW436:AY436"/>
    <mergeCell ref="AZ436:BE436"/>
    <mergeCell ref="BF436:BK436"/>
    <mergeCell ref="BL436:BT436"/>
    <mergeCell ref="BU436:BX436"/>
    <mergeCell ref="BY436:CA436"/>
    <mergeCell ref="CB436:CD436"/>
    <mergeCell ref="A435:D435"/>
    <mergeCell ref="E435:R435"/>
    <mergeCell ref="Z435:AC435"/>
    <mergeCell ref="AD435:AF435"/>
    <mergeCell ref="AG435:AJ435"/>
    <mergeCell ref="AK435:AS435"/>
    <mergeCell ref="AT435:AV435"/>
    <mergeCell ref="AW435:AY435"/>
    <mergeCell ref="AZ435:BE435"/>
    <mergeCell ref="S435:V435"/>
    <mergeCell ref="W435:Y435"/>
    <mergeCell ref="S436:V436"/>
    <mergeCell ref="W436:Y436"/>
    <mergeCell ref="BF437:BK437"/>
    <mergeCell ref="BL437:BT437"/>
    <mergeCell ref="BU437:BX437"/>
    <mergeCell ref="BY437:CA437"/>
    <mergeCell ref="CB437:CD437"/>
    <mergeCell ref="A438:D438"/>
    <mergeCell ref="E438:R438"/>
    <mergeCell ref="Z438:AC438"/>
    <mergeCell ref="AD438:AF438"/>
    <mergeCell ref="AG438:AJ438"/>
    <mergeCell ref="AK438:AS438"/>
    <mergeCell ref="AT438:AV438"/>
    <mergeCell ref="AW438:AY438"/>
    <mergeCell ref="AZ438:BE438"/>
    <mergeCell ref="BF438:BK438"/>
    <mergeCell ref="BL438:BT438"/>
    <mergeCell ref="BU438:BX438"/>
    <mergeCell ref="BY438:CA438"/>
    <mergeCell ref="CB438:CD438"/>
    <mergeCell ref="A437:D437"/>
    <mergeCell ref="E437:R437"/>
    <mergeCell ref="Z437:AC437"/>
    <mergeCell ref="AD437:AF437"/>
    <mergeCell ref="AG437:AJ437"/>
    <mergeCell ref="AK437:AS437"/>
    <mergeCell ref="AT437:AV437"/>
    <mergeCell ref="AW437:AY437"/>
    <mergeCell ref="AZ437:BE437"/>
    <mergeCell ref="S437:V437"/>
    <mergeCell ref="W437:Y437"/>
    <mergeCell ref="S438:V438"/>
    <mergeCell ref="W438:Y438"/>
    <mergeCell ref="BF439:BK439"/>
    <mergeCell ref="BL439:BT439"/>
    <mergeCell ref="BU439:BX439"/>
    <mergeCell ref="BY439:CA439"/>
    <mergeCell ref="CB439:CD439"/>
    <mergeCell ref="A440:D440"/>
    <mergeCell ref="E440:R440"/>
    <mergeCell ref="Z440:AC440"/>
    <mergeCell ref="AD440:AF440"/>
    <mergeCell ref="AG440:AJ440"/>
    <mergeCell ref="AK440:AS440"/>
    <mergeCell ref="AT440:AV440"/>
    <mergeCell ref="AW440:AY440"/>
    <mergeCell ref="AZ440:BE440"/>
    <mergeCell ref="BF440:BK440"/>
    <mergeCell ref="BL440:BT440"/>
    <mergeCell ref="BU440:BX440"/>
    <mergeCell ref="BY440:CA440"/>
    <mergeCell ref="CB440:CD440"/>
    <mergeCell ref="A439:D439"/>
    <mergeCell ref="E439:R439"/>
    <mergeCell ref="Z439:AC439"/>
    <mergeCell ref="AD439:AF439"/>
    <mergeCell ref="AG439:AJ439"/>
    <mergeCell ref="AK439:AS439"/>
    <mergeCell ref="AT439:AV439"/>
    <mergeCell ref="AW439:AY439"/>
    <mergeCell ref="AZ439:BE439"/>
    <mergeCell ref="S439:V439"/>
    <mergeCell ref="W439:Y439"/>
    <mergeCell ref="S440:V440"/>
    <mergeCell ref="W440:Y440"/>
    <mergeCell ref="BF441:BK441"/>
    <mergeCell ref="BL441:BT441"/>
    <mergeCell ref="BU441:BX441"/>
    <mergeCell ref="BY441:CA441"/>
    <mergeCell ref="CB441:CD441"/>
    <mergeCell ref="A442:D442"/>
    <mergeCell ref="E442:R442"/>
    <mergeCell ref="Z442:AC442"/>
    <mergeCell ref="AD442:AF442"/>
    <mergeCell ref="AG442:AJ442"/>
    <mergeCell ref="AK442:AS442"/>
    <mergeCell ref="AT442:AV442"/>
    <mergeCell ref="AW442:AY442"/>
    <mergeCell ref="AZ442:BE442"/>
    <mergeCell ref="BF442:BK442"/>
    <mergeCell ref="BL442:BT442"/>
    <mergeCell ref="BU442:BX442"/>
    <mergeCell ref="BY442:CA442"/>
    <mergeCell ref="CB442:CD442"/>
    <mergeCell ref="A441:D441"/>
    <mergeCell ref="E441:R441"/>
    <mergeCell ref="Z441:AC441"/>
    <mergeCell ref="AD441:AF441"/>
    <mergeCell ref="AG441:AJ441"/>
    <mergeCell ref="AK441:AS441"/>
    <mergeCell ref="AT441:AV441"/>
    <mergeCell ref="AW441:AY441"/>
    <mergeCell ref="AZ441:BE441"/>
    <mergeCell ref="S441:V441"/>
    <mergeCell ref="W441:Y441"/>
    <mergeCell ref="S442:V442"/>
    <mergeCell ref="W442:Y442"/>
    <mergeCell ref="BF443:BK443"/>
    <mergeCell ref="BL443:BT443"/>
    <mergeCell ref="BU443:BX443"/>
    <mergeCell ref="BY443:CA443"/>
    <mergeCell ref="CB443:CD443"/>
    <mergeCell ref="A444:D444"/>
    <mergeCell ref="E444:R444"/>
    <mergeCell ref="Z444:AC444"/>
    <mergeCell ref="AD444:AF444"/>
    <mergeCell ref="AG444:AJ444"/>
    <mergeCell ref="AK444:AS444"/>
    <mergeCell ref="AT444:AV444"/>
    <mergeCell ref="AW444:AY444"/>
    <mergeCell ref="AZ444:BE444"/>
    <mergeCell ref="BF444:BK444"/>
    <mergeCell ref="BL444:BT444"/>
    <mergeCell ref="BU444:BX444"/>
    <mergeCell ref="BY444:CA444"/>
    <mergeCell ref="CB444:CD444"/>
    <mergeCell ref="A443:D443"/>
    <mergeCell ref="E443:R443"/>
    <mergeCell ref="Z443:AC443"/>
    <mergeCell ref="AD443:AF443"/>
    <mergeCell ref="AG443:AJ443"/>
    <mergeCell ref="AK443:AS443"/>
    <mergeCell ref="AT443:AV443"/>
    <mergeCell ref="AW443:AY443"/>
    <mergeCell ref="AZ443:BE443"/>
    <mergeCell ref="S443:V443"/>
    <mergeCell ref="W443:Y443"/>
    <mergeCell ref="S444:V444"/>
    <mergeCell ref="W444:Y444"/>
    <mergeCell ref="BF445:BK445"/>
    <mergeCell ref="BL445:BT445"/>
    <mergeCell ref="BU445:BX445"/>
    <mergeCell ref="BY445:CA445"/>
    <mergeCell ref="CB445:CD445"/>
    <mergeCell ref="A446:D446"/>
    <mergeCell ref="E446:R446"/>
    <mergeCell ref="Z446:AC446"/>
    <mergeCell ref="AD446:AF446"/>
    <mergeCell ref="AG446:AJ446"/>
    <mergeCell ref="AK446:AS446"/>
    <mergeCell ref="AT446:AV446"/>
    <mergeCell ref="AW446:AY446"/>
    <mergeCell ref="AZ446:BE446"/>
    <mergeCell ref="BF446:BK446"/>
    <mergeCell ref="BL446:BT446"/>
    <mergeCell ref="BU446:BX446"/>
    <mergeCell ref="BY446:CA446"/>
    <mergeCell ref="CB446:CD446"/>
    <mergeCell ref="A445:D445"/>
    <mergeCell ref="E445:R445"/>
    <mergeCell ref="Z445:AC445"/>
    <mergeCell ref="AD445:AF445"/>
    <mergeCell ref="AG445:AJ445"/>
    <mergeCell ref="AK445:AS445"/>
    <mergeCell ref="AT445:AV445"/>
    <mergeCell ref="AW445:AY445"/>
    <mergeCell ref="AZ445:BE445"/>
    <mergeCell ref="S445:V445"/>
    <mergeCell ref="W445:Y445"/>
    <mergeCell ref="S446:V446"/>
    <mergeCell ref="W446:Y446"/>
    <mergeCell ref="BF447:BK447"/>
    <mergeCell ref="BL447:BT447"/>
    <mergeCell ref="BU447:BX447"/>
    <mergeCell ref="BY447:CA447"/>
    <mergeCell ref="CB447:CD447"/>
    <mergeCell ref="A448:D448"/>
    <mergeCell ref="E448:R448"/>
    <mergeCell ref="Z448:AC448"/>
    <mergeCell ref="AD448:AF448"/>
    <mergeCell ref="AG448:AJ448"/>
    <mergeCell ref="AK448:AS448"/>
    <mergeCell ref="AT448:AV448"/>
    <mergeCell ref="AW448:AY448"/>
    <mergeCell ref="AZ448:BE448"/>
    <mergeCell ref="BF448:BK448"/>
    <mergeCell ref="BL448:BT448"/>
    <mergeCell ref="BU448:BX448"/>
    <mergeCell ref="BY448:CA448"/>
    <mergeCell ref="CB448:CD448"/>
    <mergeCell ref="A447:D447"/>
    <mergeCell ref="E447:R447"/>
    <mergeCell ref="Z447:AC447"/>
    <mergeCell ref="AD447:AF447"/>
    <mergeCell ref="AG447:AJ447"/>
    <mergeCell ref="AK447:AS447"/>
    <mergeCell ref="AT447:AV447"/>
    <mergeCell ref="AW447:AY447"/>
    <mergeCell ref="AZ447:BE447"/>
    <mergeCell ref="S447:V447"/>
    <mergeCell ref="W447:Y447"/>
    <mergeCell ref="S448:V448"/>
    <mergeCell ref="W448:Y448"/>
    <mergeCell ref="BF449:BK449"/>
    <mergeCell ref="BL449:BT449"/>
    <mergeCell ref="BU449:BX449"/>
    <mergeCell ref="BY449:CA449"/>
    <mergeCell ref="CB449:CD449"/>
    <mergeCell ref="A450:D450"/>
    <mergeCell ref="E450:R450"/>
    <mergeCell ref="Z450:AC450"/>
    <mergeCell ref="AD450:AF450"/>
    <mergeCell ref="AG450:AJ450"/>
    <mergeCell ref="AK450:AS450"/>
    <mergeCell ref="AT450:AV450"/>
    <mergeCell ref="AW450:AY450"/>
    <mergeCell ref="AZ450:BE450"/>
    <mergeCell ref="BF450:BK450"/>
    <mergeCell ref="BL450:BT450"/>
    <mergeCell ref="BU450:BX450"/>
    <mergeCell ref="BY450:CA450"/>
    <mergeCell ref="CB450:CD450"/>
    <mergeCell ref="A449:D449"/>
    <mergeCell ref="E449:R449"/>
    <mergeCell ref="Z449:AC449"/>
    <mergeCell ref="AD449:AF449"/>
    <mergeCell ref="AG449:AJ449"/>
    <mergeCell ref="AK449:AS449"/>
    <mergeCell ref="AT449:AV449"/>
    <mergeCell ref="AW449:AY449"/>
    <mergeCell ref="AZ449:BE449"/>
    <mergeCell ref="S449:V449"/>
    <mergeCell ref="W449:Y449"/>
    <mergeCell ref="S450:V450"/>
    <mergeCell ref="W450:Y450"/>
    <mergeCell ref="BF451:BK451"/>
    <mergeCell ref="BL451:BT451"/>
    <mergeCell ref="BU451:BX451"/>
    <mergeCell ref="BY451:CA451"/>
    <mergeCell ref="CB451:CD451"/>
    <mergeCell ref="A452:D452"/>
    <mergeCell ref="E452:R452"/>
    <mergeCell ref="Z452:AC452"/>
    <mergeCell ref="AD452:AF452"/>
    <mergeCell ref="AG452:AJ452"/>
    <mergeCell ref="AK452:AS452"/>
    <mergeCell ref="AT452:AV452"/>
    <mergeCell ref="AW452:AY452"/>
    <mergeCell ref="AZ452:BE452"/>
    <mergeCell ref="BF452:BK452"/>
    <mergeCell ref="BL452:BT452"/>
    <mergeCell ref="BU452:BX452"/>
    <mergeCell ref="BY452:CA452"/>
    <mergeCell ref="CB452:CD452"/>
    <mergeCell ref="A451:D451"/>
    <mergeCell ref="E451:R451"/>
    <mergeCell ref="Z451:AC451"/>
    <mergeCell ref="AD451:AF451"/>
    <mergeCell ref="AG451:AJ451"/>
    <mergeCell ref="AK451:AS451"/>
    <mergeCell ref="AT451:AV451"/>
    <mergeCell ref="AW451:AY451"/>
    <mergeCell ref="AZ451:BE451"/>
    <mergeCell ref="S451:V451"/>
    <mergeCell ref="W451:Y451"/>
    <mergeCell ref="S452:V452"/>
    <mergeCell ref="W452:Y452"/>
    <mergeCell ref="BF453:BK453"/>
    <mergeCell ref="BL453:BT453"/>
    <mergeCell ref="BU453:BX453"/>
    <mergeCell ref="BY453:CA453"/>
    <mergeCell ref="CB453:CD453"/>
    <mergeCell ref="A454:D454"/>
    <mergeCell ref="E454:R454"/>
    <mergeCell ref="Z454:AC454"/>
    <mergeCell ref="AD454:AF454"/>
    <mergeCell ref="AG454:AJ454"/>
    <mergeCell ref="AK454:AS454"/>
    <mergeCell ref="AT454:AV454"/>
    <mergeCell ref="AW454:AY454"/>
    <mergeCell ref="AZ454:BE454"/>
    <mergeCell ref="BF454:BK454"/>
    <mergeCell ref="BL454:BT454"/>
    <mergeCell ref="BU454:BX454"/>
    <mergeCell ref="BY454:CA454"/>
    <mergeCell ref="CB454:CD454"/>
    <mergeCell ref="A453:D453"/>
    <mergeCell ref="E453:R453"/>
    <mergeCell ref="Z453:AC453"/>
    <mergeCell ref="AD453:AF453"/>
    <mergeCell ref="AG453:AJ453"/>
    <mergeCell ref="AK453:AS453"/>
    <mergeCell ref="AT453:AV453"/>
    <mergeCell ref="AW453:AY453"/>
    <mergeCell ref="AZ453:BE453"/>
    <mergeCell ref="S453:V453"/>
    <mergeCell ref="W453:Y453"/>
    <mergeCell ref="S454:V454"/>
    <mergeCell ref="W454:Y454"/>
    <mergeCell ref="BF455:BK455"/>
    <mergeCell ref="BL455:BT455"/>
    <mergeCell ref="BU455:BX455"/>
    <mergeCell ref="BY455:CA455"/>
    <mergeCell ref="CB455:CD455"/>
    <mergeCell ref="A456:D456"/>
    <mergeCell ref="E456:R456"/>
    <mergeCell ref="Z456:AC456"/>
    <mergeCell ref="AD456:AF456"/>
    <mergeCell ref="AG456:AJ456"/>
    <mergeCell ref="AK456:AS456"/>
    <mergeCell ref="AT456:AV456"/>
    <mergeCell ref="AW456:AY456"/>
    <mergeCell ref="AZ456:BE456"/>
    <mergeCell ref="BF456:BK456"/>
    <mergeCell ref="BL456:BT456"/>
    <mergeCell ref="BU456:BX456"/>
    <mergeCell ref="BY456:CA456"/>
    <mergeCell ref="CB456:CD456"/>
    <mergeCell ref="A455:D455"/>
    <mergeCell ref="E455:R455"/>
    <mergeCell ref="Z455:AC455"/>
    <mergeCell ref="AD455:AF455"/>
    <mergeCell ref="AG455:AJ455"/>
    <mergeCell ref="AK455:AS455"/>
    <mergeCell ref="AT455:AV455"/>
    <mergeCell ref="AW455:AY455"/>
    <mergeCell ref="AZ455:BE455"/>
    <mergeCell ref="S455:V455"/>
    <mergeCell ref="W455:Y455"/>
    <mergeCell ref="S456:V456"/>
    <mergeCell ref="W456:Y456"/>
    <mergeCell ref="BF457:BK457"/>
    <mergeCell ref="BL457:BT457"/>
    <mergeCell ref="BU457:BX457"/>
    <mergeCell ref="BY457:CA457"/>
    <mergeCell ref="CB457:CD457"/>
    <mergeCell ref="A458:D458"/>
    <mergeCell ref="E458:R458"/>
    <mergeCell ref="Z458:AC458"/>
    <mergeCell ref="AD458:AF458"/>
    <mergeCell ref="AG458:AJ458"/>
    <mergeCell ref="AK458:AS458"/>
    <mergeCell ref="AT458:AV458"/>
    <mergeCell ref="AW458:AY458"/>
    <mergeCell ref="AZ458:BE458"/>
    <mergeCell ref="BF458:BK458"/>
    <mergeCell ref="BL458:BT458"/>
    <mergeCell ref="BU458:BX458"/>
    <mergeCell ref="BY458:CA458"/>
    <mergeCell ref="CB458:CD458"/>
    <mergeCell ref="A457:D457"/>
    <mergeCell ref="E457:R457"/>
    <mergeCell ref="Z457:AC457"/>
    <mergeCell ref="AD457:AF457"/>
    <mergeCell ref="AG457:AJ457"/>
    <mergeCell ref="AK457:AS457"/>
    <mergeCell ref="AT457:AV457"/>
    <mergeCell ref="AW457:AY457"/>
    <mergeCell ref="AZ457:BE457"/>
    <mergeCell ref="S457:V457"/>
    <mergeCell ref="W457:Y457"/>
    <mergeCell ref="S458:V458"/>
    <mergeCell ref="W458:Y458"/>
    <mergeCell ref="BF459:BK459"/>
    <mergeCell ref="BL459:BT459"/>
    <mergeCell ref="BU459:BX459"/>
    <mergeCell ref="BY459:CA459"/>
    <mergeCell ref="CB459:CD459"/>
    <mergeCell ref="A460:D460"/>
    <mergeCell ref="E460:R460"/>
    <mergeCell ref="Z460:AC460"/>
    <mergeCell ref="AD460:AF460"/>
    <mergeCell ref="AG460:AJ460"/>
    <mergeCell ref="AK460:AS460"/>
    <mergeCell ref="AT460:AV460"/>
    <mergeCell ref="AW460:AY460"/>
    <mergeCell ref="AZ460:BE460"/>
    <mergeCell ref="BF460:BK460"/>
    <mergeCell ref="BL460:BT460"/>
    <mergeCell ref="BU460:BX460"/>
    <mergeCell ref="BY460:CA460"/>
    <mergeCell ref="CB460:CD460"/>
    <mergeCell ref="A459:D459"/>
    <mergeCell ref="E459:R459"/>
    <mergeCell ref="Z459:AC459"/>
    <mergeCell ref="AD459:AF459"/>
    <mergeCell ref="AG459:AJ459"/>
    <mergeCell ref="AK459:AS459"/>
    <mergeCell ref="AT459:AV459"/>
    <mergeCell ref="AW459:AY459"/>
    <mergeCell ref="AZ459:BE459"/>
    <mergeCell ref="S459:V459"/>
    <mergeCell ref="W459:Y459"/>
    <mergeCell ref="S460:V460"/>
    <mergeCell ref="W460:Y460"/>
    <mergeCell ref="BF461:BK461"/>
    <mergeCell ref="BL461:BT461"/>
    <mergeCell ref="BU461:BX461"/>
    <mergeCell ref="BY461:CA461"/>
    <mergeCell ref="CB461:CD461"/>
    <mergeCell ref="A462:D462"/>
    <mergeCell ref="E462:R462"/>
    <mergeCell ref="Z462:AC462"/>
    <mergeCell ref="AD462:AF462"/>
    <mergeCell ref="AG462:AJ462"/>
    <mergeCell ref="AK462:AS462"/>
    <mergeCell ref="AT462:AV462"/>
    <mergeCell ref="AW462:AY462"/>
    <mergeCell ref="AZ462:BE462"/>
    <mergeCell ref="BF462:BK462"/>
    <mergeCell ref="BL462:BT462"/>
    <mergeCell ref="BU462:BX462"/>
    <mergeCell ref="BY462:CA462"/>
    <mergeCell ref="CB462:CD462"/>
    <mergeCell ref="A461:D461"/>
    <mergeCell ref="E461:R461"/>
    <mergeCell ref="Z461:AC461"/>
    <mergeCell ref="AD461:AF461"/>
    <mergeCell ref="AG461:AJ461"/>
    <mergeCell ref="AK461:AS461"/>
    <mergeCell ref="AT461:AV461"/>
    <mergeCell ref="AW461:AY461"/>
    <mergeCell ref="AZ461:BE461"/>
    <mergeCell ref="S461:V461"/>
    <mergeCell ref="W461:Y461"/>
    <mergeCell ref="S462:V462"/>
    <mergeCell ref="W462:Y462"/>
    <mergeCell ref="BF463:BK463"/>
    <mergeCell ref="BL463:BT463"/>
    <mergeCell ref="BU463:BX463"/>
    <mergeCell ref="BY463:CA463"/>
    <mergeCell ref="CB463:CD463"/>
    <mergeCell ref="A464:D464"/>
    <mergeCell ref="E464:R464"/>
    <mergeCell ref="Z464:AC464"/>
    <mergeCell ref="AD464:AF464"/>
    <mergeCell ref="AG464:AJ464"/>
    <mergeCell ref="AK464:AS464"/>
    <mergeCell ref="AT464:AV464"/>
    <mergeCell ref="AW464:AY464"/>
    <mergeCell ref="AZ464:BE464"/>
    <mergeCell ref="BF464:BK464"/>
    <mergeCell ref="BL464:BT464"/>
    <mergeCell ref="BU464:BX464"/>
    <mergeCell ref="BY464:CA464"/>
    <mergeCell ref="CB464:CD464"/>
    <mergeCell ref="A463:D463"/>
    <mergeCell ref="E463:R463"/>
    <mergeCell ref="Z463:AC463"/>
    <mergeCell ref="AD463:AF463"/>
    <mergeCell ref="AG463:AJ463"/>
    <mergeCell ref="AK463:AS463"/>
    <mergeCell ref="AT463:AV463"/>
    <mergeCell ref="AW463:AY463"/>
    <mergeCell ref="AZ463:BE463"/>
    <mergeCell ref="S463:V463"/>
    <mergeCell ref="W463:Y463"/>
    <mergeCell ref="S464:V464"/>
    <mergeCell ref="W464:Y464"/>
    <mergeCell ref="BF465:BK465"/>
    <mergeCell ref="BL465:BT465"/>
    <mergeCell ref="BU465:BX465"/>
    <mergeCell ref="BY465:CA465"/>
    <mergeCell ref="CB465:CD465"/>
    <mergeCell ref="A466:D466"/>
    <mergeCell ref="E466:R466"/>
    <mergeCell ref="Z466:AC466"/>
    <mergeCell ref="AD466:AF466"/>
    <mergeCell ref="AG466:AJ466"/>
    <mergeCell ref="AK466:AS466"/>
    <mergeCell ref="AT466:AV466"/>
    <mergeCell ref="AW466:AY466"/>
    <mergeCell ref="AZ466:BE466"/>
    <mergeCell ref="BF466:BK466"/>
    <mergeCell ref="BL466:BT466"/>
    <mergeCell ref="BU466:BX466"/>
    <mergeCell ref="BY466:CA466"/>
    <mergeCell ref="CB466:CD466"/>
    <mergeCell ref="A465:D465"/>
    <mergeCell ref="E465:R465"/>
    <mergeCell ref="Z465:AC465"/>
    <mergeCell ref="AD465:AF465"/>
    <mergeCell ref="AG465:AJ465"/>
    <mergeCell ref="AK465:AS465"/>
    <mergeCell ref="AT465:AV465"/>
    <mergeCell ref="AW465:AY465"/>
    <mergeCell ref="AZ465:BE465"/>
    <mergeCell ref="S465:V465"/>
    <mergeCell ref="W465:Y465"/>
    <mergeCell ref="S466:V466"/>
    <mergeCell ref="W466:Y466"/>
    <mergeCell ref="BF467:BK467"/>
    <mergeCell ref="BL467:BT467"/>
    <mergeCell ref="BU467:BX467"/>
    <mergeCell ref="BY467:CA467"/>
    <mergeCell ref="CB467:CD467"/>
    <mergeCell ref="A468:D468"/>
    <mergeCell ref="E468:R468"/>
    <mergeCell ref="Z468:AC468"/>
    <mergeCell ref="AD468:AF468"/>
    <mergeCell ref="AG468:AJ468"/>
    <mergeCell ref="AK468:AS468"/>
    <mergeCell ref="AT468:AV468"/>
    <mergeCell ref="AW468:AY468"/>
    <mergeCell ref="AZ468:BE468"/>
    <mergeCell ref="BF468:BK468"/>
    <mergeCell ref="BL468:BT468"/>
    <mergeCell ref="BU468:BX468"/>
    <mergeCell ref="BY468:CA468"/>
    <mergeCell ref="CB468:CD468"/>
    <mergeCell ref="A467:D467"/>
    <mergeCell ref="E467:R467"/>
    <mergeCell ref="Z467:AC467"/>
    <mergeCell ref="AD467:AF467"/>
    <mergeCell ref="AG467:AJ467"/>
    <mergeCell ref="AK467:AS467"/>
    <mergeCell ref="AT467:AV467"/>
    <mergeCell ref="AW467:AY467"/>
    <mergeCell ref="AZ467:BE467"/>
    <mergeCell ref="S467:V467"/>
    <mergeCell ref="W467:Y467"/>
    <mergeCell ref="S468:V468"/>
    <mergeCell ref="W468:Y468"/>
    <mergeCell ref="BF469:BK469"/>
    <mergeCell ref="BL469:BT469"/>
    <mergeCell ref="BU469:BX469"/>
    <mergeCell ref="BY469:CA469"/>
    <mergeCell ref="CB469:CD469"/>
    <mergeCell ref="A470:D470"/>
    <mergeCell ref="E470:R470"/>
    <mergeCell ref="Z470:AC470"/>
    <mergeCell ref="AD470:AF470"/>
    <mergeCell ref="AG470:AJ470"/>
    <mergeCell ref="AK470:AS470"/>
    <mergeCell ref="AT470:AV470"/>
    <mergeCell ref="AW470:AY470"/>
    <mergeCell ref="AZ470:BE470"/>
    <mergeCell ref="BF470:BK470"/>
    <mergeCell ref="BL470:BT470"/>
    <mergeCell ref="BU470:BX470"/>
    <mergeCell ref="BY470:CA470"/>
    <mergeCell ref="CB470:CD470"/>
    <mergeCell ref="A469:D469"/>
    <mergeCell ref="E469:R469"/>
    <mergeCell ref="Z469:AC469"/>
    <mergeCell ref="AD469:AF469"/>
    <mergeCell ref="AG469:AJ469"/>
    <mergeCell ref="AK469:AS469"/>
    <mergeCell ref="AT469:AV469"/>
    <mergeCell ref="AW469:AY469"/>
    <mergeCell ref="AZ469:BE469"/>
    <mergeCell ref="S469:V469"/>
    <mergeCell ref="W469:Y469"/>
    <mergeCell ref="S470:V470"/>
    <mergeCell ref="W470:Y470"/>
    <mergeCell ref="BF471:BK471"/>
    <mergeCell ref="BL471:BT471"/>
    <mergeCell ref="BU471:BX471"/>
    <mergeCell ref="BY471:CA471"/>
    <mergeCell ref="CB471:CD471"/>
    <mergeCell ref="A472:D472"/>
    <mergeCell ref="E472:R472"/>
    <mergeCell ref="Z472:AC472"/>
    <mergeCell ref="AD472:AF472"/>
    <mergeCell ref="AG472:AJ472"/>
    <mergeCell ref="AK472:AS472"/>
    <mergeCell ref="AT472:AV472"/>
    <mergeCell ref="AW472:AY472"/>
    <mergeCell ref="AZ472:BE472"/>
    <mergeCell ref="BF472:BK472"/>
    <mergeCell ref="BL472:BT472"/>
    <mergeCell ref="BU472:BX472"/>
    <mergeCell ref="BY472:CA472"/>
    <mergeCell ref="CB472:CD472"/>
    <mergeCell ref="A471:D471"/>
    <mergeCell ref="E471:R471"/>
    <mergeCell ref="Z471:AC471"/>
    <mergeCell ref="AD471:AF471"/>
    <mergeCell ref="AG471:AJ471"/>
    <mergeCell ref="AK471:AS471"/>
    <mergeCell ref="AT471:AV471"/>
    <mergeCell ref="AW471:AY471"/>
    <mergeCell ref="AZ471:BE471"/>
    <mergeCell ref="S471:V471"/>
    <mergeCell ref="W471:Y471"/>
    <mergeCell ref="S472:V472"/>
    <mergeCell ref="W472:Y472"/>
    <mergeCell ref="BF473:BK473"/>
    <mergeCell ref="BL473:BT473"/>
    <mergeCell ref="BU473:BX473"/>
    <mergeCell ref="BY473:CA473"/>
    <mergeCell ref="CB473:CD473"/>
    <mergeCell ref="A474:D474"/>
    <mergeCell ref="E474:R474"/>
    <mergeCell ref="Z474:AC474"/>
    <mergeCell ref="AD474:AF474"/>
    <mergeCell ref="AG474:AJ474"/>
    <mergeCell ref="AK474:AS474"/>
    <mergeCell ref="AT474:AV474"/>
    <mergeCell ref="AW474:AY474"/>
    <mergeCell ref="AZ474:BE474"/>
    <mergeCell ref="BF474:BK474"/>
    <mergeCell ref="BL474:BT474"/>
    <mergeCell ref="BU474:BX474"/>
    <mergeCell ref="BY474:CA474"/>
    <mergeCell ref="CB474:CD474"/>
    <mergeCell ref="A473:D473"/>
    <mergeCell ref="E473:R473"/>
    <mergeCell ref="Z473:AC473"/>
    <mergeCell ref="AD473:AF473"/>
    <mergeCell ref="AG473:AJ473"/>
    <mergeCell ref="AK473:AS473"/>
    <mergeCell ref="AT473:AV473"/>
    <mergeCell ref="AW473:AY473"/>
    <mergeCell ref="AZ473:BE473"/>
    <mergeCell ref="S473:V473"/>
    <mergeCell ref="W473:Y473"/>
    <mergeCell ref="S474:V474"/>
    <mergeCell ref="W474:Y474"/>
    <mergeCell ref="BF475:BK475"/>
    <mergeCell ref="BL475:BT475"/>
    <mergeCell ref="BU475:BX475"/>
    <mergeCell ref="BY475:CA475"/>
    <mergeCell ref="CB475:CD475"/>
    <mergeCell ref="A476:D476"/>
    <mergeCell ref="E476:R476"/>
    <mergeCell ref="Z476:AC476"/>
    <mergeCell ref="AD476:AF476"/>
    <mergeCell ref="AG476:AJ476"/>
    <mergeCell ref="AK476:AS476"/>
    <mergeCell ref="AT476:AV476"/>
    <mergeCell ref="AW476:AY476"/>
    <mergeCell ref="AZ476:BE476"/>
    <mergeCell ref="BF476:BK476"/>
    <mergeCell ref="BL476:BT476"/>
    <mergeCell ref="BU476:BX476"/>
    <mergeCell ref="BY476:CA476"/>
    <mergeCell ref="CB476:CD476"/>
    <mergeCell ref="A475:D475"/>
    <mergeCell ref="E475:R475"/>
    <mergeCell ref="Z475:AC475"/>
    <mergeCell ref="AD475:AF475"/>
    <mergeCell ref="AG475:AJ475"/>
    <mergeCell ref="AK475:AS475"/>
    <mergeCell ref="AT475:AV475"/>
    <mergeCell ref="AW475:AY475"/>
    <mergeCell ref="AZ475:BE475"/>
    <mergeCell ref="S475:V475"/>
    <mergeCell ref="W475:Y475"/>
    <mergeCell ref="S476:V476"/>
    <mergeCell ref="W476:Y476"/>
    <mergeCell ref="BF477:BK477"/>
    <mergeCell ref="BL477:BT477"/>
    <mergeCell ref="BU477:BX477"/>
    <mergeCell ref="BY477:CA477"/>
    <mergeCell ref="CB477:CD477"/>
    <mergeCell ref="A478:D478"/>
    <mergeCell ref="E478:R478"/>
    <mergeCell ref="Z478:AC478"/>
    <mergeCell ref="AD478:AF478"/>
    <mergeCell ref="AG478:AJ478"/>
    <mergeCell ref="AK478:AS478"/>
    <mergeCell ref="AT478:AV478"/>
    <mergeCell ref="AW478:AY478"/>
    <mergeCell ref="AZ478:BE478"/>
    <mergeCell ref="BF478:BK478"/>
    <mergeCell ref="BL478:BT478"/>
    <mergeCell ref="BU478:BX478"/>
    <mergeCell ref="BY478:CA478"/>
    <mergeCell ref="CB478:CD478"/>
    <mergeCell ref="A477:D477"/>
    <mergeCell ref="E477:R477"/>
    <mergeCell ref="Z477:AC477"/>
    <mergeCell ref="AD477:AF477"/>
    <mergeCell ref="AG477:AJ477"/>
    <mergeCell ref="AK477:AS477"/>
    <mergeCell ref="AT477:AV477"/>
    <mergeCell ref="AW477:AY477"/>
    <mergeCell ref="AZ477:BE477"/>
    <mergeCell ref="S477:V477"/>
    <mergeCell ref="W477:Y477"/>
    <mergeCell ref="S478:V478"/>
    <mergeCell ref="W478:Y478"/>
    <mergeCell ref="BF479:BK479"/>
    <mergeCell ref="BL479:BT479"/>
    <mergeCell ref="BU479:BX479"/>
    <mergeCell ref="BY479:CA479"/>
    <mergeCell ref="CB479:CD479"/>
    <mergeCell ref="A480:D480"/>
    <mergeCell ref="E480:R480"/>
    <mergeCell ref="Z480:AC480"/>
    <mergeCell ref="AD480:AF480"/>
    <mergeCell ref="AG480:AJ480"/>
    <mergeCell ref="AK480:AS480"/>
    <mergeCell ref="AT480:AV480"/>
    <mergeCell ref="AW480:AY480"/>
    <mergeCell ref="AZ480:BE480"/>
    <mergeCell ref="BF480:BK480"/>
    <mergeCell ref="BL480:BT480"/>
    <mergeCell ref="BU480:BX480"/>
    <mergeCell ref="BY480:CA480"/>
    <mergeCell ref="CB480:CD480"/>
    <mergeCell ref="A479:D479"/>
    <mergeCell ref="E479:R479"/>
    <mergeCell ref="Z479:AC479"/>
    <mergeCell ref="AD479:AF479"/>
    <mergeCell ref="AG479:AJ479"/>
    <mergeCell ref="AK479:AS479"/>
    <mergeCell ref="AT479:AV479"/>
    <mergeCell ref="AW479:AY479"/>
    <mergeCell ref="AZ479:BE479"/>
    <mergeCell ref="S479:V479"/>
    <mergeCell ref="W479:Y479"/>
    <mergeCell ref="S480:V480"/>
    <mergeCell ref="W480:Y480"/>
    <mergeCell ref="BF481:BK481"/>
    <mergeCell ref="BL481:BT481"/>
    <mergeCell ref="BU481:BX481"/>
    <mergeCell ref="BY481:CA481"/>
    <mergeCell ref="CB481:CD481"/>
    <mergeCell ref="A482:D482"/>
    <mergeCell ref="E482:R482"/>
    <mergeCell ref="Z482:AC482"/>
    <mergeCell ref="AD482:AF482"/>
    <mergeCell ref="AG482:AJ482"/>
    <mergeCell ref="AK482:AS482"/>
    <mergeCell ref="AT482:AV482"/>
    <mergeCell ref="AW482:AY482"/>
    <mergeCell ref="AZ482:BE482"/>
    <mergeCell ref="BF482:BK482"/>
    <mergeCell ref="BL482:BT482"/>
    <mergeCell ref="BU482:BX482"/>
    <mergeCell ref="BY482:CA482"/>
    <mergeCell ref="CB482:CD482"/>
    <mergeCell ref="A481:D481"/>
    <mergeCell ref="E481:R481"/>
    <mergeCell ref="Z481:AC481"/>
    <mergeCell ref="AD481:AF481"/>
    <mergeCell ref="AG481:AJ481"/>
    <mergeCell ref="AK481:AS481"/>
    <mergeCell ref="AT481:AV481"/>
    <mergeCell ref="AW481:AY481"/>
    <mergeCell ref="AZ481:BE481"/>
    <mergeCell ref="S481:V481"/>
    <mergeCell ref="W481:Y481"/>
    <mergeCell ref="S482:V482"/>
    <mergeCell ref="W482:Y482"/>
    <mergeCell ref="BF483:BK483"/>
    <mergeCell ref="BL483:BT483"/>
    <mergeCell ref="BU483:BX483"/>
    <mergeCell ref="BY483:CA483"/>
    <mergeCell ref="CB483:CD483"/>
    <mergeCell ref="A484:D484"/>
    <mergeCell ref="E484:R484"/>
    <mergeCell ref="Z484:AC484"/>
    <mergeCell ref="AD484:AF484"/>
    <mergeCell ref="AG484:AJ484"/>
    <mergeCell ref="AK484:AS484"/>
    <mergeCell ref="AT484:AV484"/>
    <mergeCell ref="AW484:AY484"/>
    <mergeCell ref="AZ484:BE484"/>
    <mergeCell ref="BF484:BK484"/>
    <mergeCell ref="BL484:BT484"/>
    <mergeCell ref="BU484:BX484"/>
    <mergeCell ref="BY484:CA484"/>
    <mergeCell ref="CB484:CD484"/>
    <mergeCell ref="A483:D483"/>
    <mergeCell ref="E483:R483"/>
    <mergeCell ref="Z483:AC483"/>
    <mergeCell ref="AD483:AF483"/>
    <mergeCell ref="AG483:AJ483"/>
    <mergeCell ref="AK483:AS483"/>
    <mergeCell ref="AT483:AV483"/>
    <mergeCell ref="AW483:AY483"/>
    <mergeCell ref="AZ483:BE483"/>
    <mergeCell ref="S483:V483"/>
    <mergeCell ref="W483:Y483"/>
    <mergeCell ref="S484:V484"/>
    <mergeCell ref="W484:Y484"/>
    <mergeCell ref="BF485:BK485"/>
    <mergeCell ref="BL485:BT485"/>
    <mergeCell ref="BU485:BX485"/>
    <mergeCell ref="BY485:CA485"/>
    <mergeCell ref="CB485:CD485"/>
    <mergeCell ref="A486:D486"/>
    <mergeCell ref="E486:R486"/>
    <mergeCell ref="Z486:AC486"/>
    <mergeCell ref="AD486:AF486"/>
    <mergeCell ref="AG486:AJ486"/>
    <mergeCell ref="AK486:AS486"/>
    <mergeCell ref="AT486:AV486"/>
    <mergeCell ref="AW486:AY486"/>
    <mergeCell ref="AZ486:BE486"/>
    <mergeCell ref="BF486:BK486"/>
    <mergeCell ref="BL486:BT486"/>
    <mergeCell ref="BU486:BX486"/>
    <mergeCell ref="BY486:CA486"/>
    <mergeCell ref="CB486:CD486"/>
    <mergeCell ref="A485:D485"/>
    <mergeCell ref="E485:R485"/>
    <mergeCell ref="Z485:AC485"/>
    <mergeCell ref="AD485:AF485"/>
    <mergeCell ref="AG485:AJ485"/>
    <mergeCell ref="AK485:AS485"/>
    <mergeCell ref="AT485:AV485"/>
    <mergeCell ref="AW485:AY485"/>
    <mergeCell ref="AZ485:BE485"/>
    <mergeCell ref="S485:V485"/>
    <mergeCell ref="W485:Y485"/>
    <mergeCell ref="S486:V486"/>
    <mergeCell ref="W486:Y486"/>
    <mergeCell ref="BF487:BK487"/>
    <mergeCell ref="BL487:BT487"/>
    <mergeCell ref="BU487:BX487"/>
    <mergeCell ref="BY487:CA487"/>
    <mergeCell ref="CB487:CD487"/>
    <mergeCell ref="A488:D488"/>
    <mergeCell ref="E488:R488"/>
    <mergeCell ref="Z488:AC488"/>
    <mergeCell ref="AD488:AF488"/>
    <mergeCell ref="AG488:AJ488"/>
    <mergeCell ref="AK488:AS488"/>
    <mergeCell ref="AT488:AV488"/>
    <mergeCell ref="AW488:AY488"/>
    <mergeCell ref="AZ488:BE488"/>
    <mergeCell ref="BF488:BK488"/>
    <mergeCell ref="BL488:BT488"/>
    <mergeCell ref="BU488:BX488"/>
    <mergeCell ref="BY488:CA488"/>
    <mergeCell ref="CB488:CD488"/>
    <mergeCell ref="A487:D487"/>
    <mergeCell ref="E487:R487"/>
    <mergeCell ref="Z487:AC487"/>
    <mergeCell ref="AD487:AF487"/>
    <mergeCell ref="AG487:AJ487"/>
    <mergeCell ref="AK487:AS487"/>
    <mergeCell ref="AT487:AV487"/>
    <mergeCell ref="AW487:AY487"/>
    <mergeCell ref="AZ487:BE487"/>
    <mergeCell ref="S487:V487"/>
    <mergeCell ref="W487:Y487"/>
    <mergeCell ref="S488:V488"/>
    <mergeCell ref="W488:Y488"/>
    <mergeCell ref="BF489:BK489"/>
    <mergeCell ref="BL489:BT489"/>
    <mergeCell ref="BU489:BX489"/>
    <mergeCell ref="BY489:CA489"/>
    <mergeCell ref="CB489:CD489"/>
    <mergeCell ref="A490:D490"/>
    <mergeCell ref="E490:R490"/>
    <mergeCell ref="Z490:AC490"/>
    <mergeCell ref="AD490:AF490"/>
    <mergeCell ref="AG490:AJ490"/>
    <mergeCell ref="AK490:AS490"/>
    <mergeCell ref="AT490:AV490"/>
    <mergeCell ref="AW490:AY490"/>
    <mergeCell ref="AZ490:BE490"/>
    <mergeCell ref="BF490:BK490"/>
    <mergeCell ref="BL490:BT490"/>
    <mergeCell ref="BU490:BX490"/>
    <mergeCell ref="BY490:CA490"/>
    <mergeCell ref="CB490:CD490"/>
    <mergeCell ref="A489:D489"/>
    <mergeCell ref="E489:R489"/>
    <mergeCell ref="Z489:AC489"/>
    <mergeCell ref="AD489:AF489"/>
    <mergeCell ref="AG489:AJ489"/>
    <mergeCell ref="AK489:AS489"/>
    <mergeCell ref="AT489:AV489"/>
    <mergeCell ref="AW489:AY489"/>
    <mergeCell ref="AZ489:BE489"/>
    <mergeCell ref="S489:V489"/>
    <mergeCell ref="W489:Y489"/>
    <mergeCell ref="S490:V490"/>
    <mergeCell ref="W490:Y490"/>
    <mergeCell ref="BF491:BK491"/>
    <mergeCell ref="BL491:BT491"/>
    <mergeCell ref="BU491:BX491"/>
    <mergeCell ref="BY491:CA491"/>
    <mergeCell ref="CB491:CD491"/>
    <mergeCell ref="A492:D492"/>
    <mergeCell ref="E492:R492"/>
    <mergeCell ref="Z492:AC492"/>
    <mergeCell ref="AD492:AF492"/>
    <mergeCell ref="AG492:AJ492"/>
    <mergeCell ref="AK492:AS492"/>
    <mergeCell ref="AT492:AV492"/>
    <mergeCell ref="AW492:AY492"/>
    <mergeCell ref="AZ492:BE492"/>
    <mergeCell ref="BF492:BK492"/>
    <mergeCell ref="BL492:BT492"/>
    <mergeCell ref="BU492:BX492"/>
    <mergeCell ref="BY492:CA492"/>
    <mergeCell ref="CB492:CD492"/>
    <mergeCell ref="A491:D491"/>
    <mergeCell ref="E491:R491"/>
    <mergeCell ref="Z491:AC491"/>
    <mergeCell ref="AD491:AF491"/>
    <mergeCell ref="AG491:AJ491"/>
    <mergeCell ref="AK491:AS491"/>
    <mergeCell ref="AT491:AV491"/>
    <mergeCell ref="AW491:AY491"/>
    <mergeCell ref="AZ491:BE491"/>
    <mergeCell ref="S491:V491"/>
    <mergeCell ref="W491:Y491"/>
    <mergeCell ref="S492:V492"/>
    <mergeCell ref="W492:Y492"/>
    <mergeCell ref="BF493:BK493"/>
    <mergeCell ref="BL493:BT493"/>
    <mergeCell ref="BU493:BX493"/>
    <mergeCell ref="BY493:CA493"/>
    <mergeCell ref="CB493:CD493"/>
    <mergeCell ref="A494:D494"/>
    <mergeCell ref="E494:R494"/>
    <mergeCell ref="Z494:AC494"/>
    <mergeCell ref="AD494:AF494"/>
    <mergeCell ref="AG494:AJ494"/>
    <mergeCell ref="AK494:AS494"/>
    <mergeCell ref="AT494:AV494"/>
    <mergeCell ref="AW494:AY494"/>
    <mergeCell ref="AZ494:BE494"/>
    <mergeCell ref="BF494:BK494"/>
    <mergeCell ref="BL494:BT494"/>
    <mergeCell ref="BU494:BX494"/>
    <mergeCell ref="BY494:CA494"/>
    <mergeCell ref="CB494:CD494"/>
    <mergeCell ref="A493:D493"/>
    <mergeCell ref="E493:R493"/>
    <mergeCell ref="Z493:AC493"/>
    <mergeCell ref="AD493:AF493"/>
    <mergeCell ref="AG493:AJ493"/>
    <mergeCell ref="AK493:AS493"/>
    <mergeCell ref="AT493:AV493"/>
    <mergeCell ref="AW493:AY493"/>
    <mergeCell ref="AZ493:BE493"/>
    <mergeCell ref="S493:V493"/>
    <mergeCell ref="W493:Y493"/>
    <mergeCell ref="S494:V494"/>
    <mergeCell ref="W494:Y494"/>
    <mergeCell ref="BF495:BK495"/>
    <mergeCell ref="BL495:BT495"/>
    <mergeCell ref="BU495:BX495"/>
    <mergeCell ref="BY495:CA495"/>
    <mergeCell ref="CB495:CD495"/>
    <mergeCell ref="A496:D496"/>
    <mergeCell ref="E496:R496"/>
    <mergeCell ref="Z496:AC496"/>
    <mergeCell ref="AD496:AF496"/>
    <mergeCell ref="AG496:AJ496"/>
    <mergeCell ref="AK496:AS496"/>
    <mergeCell ref="AT496:AV496"/>
    <mergeCell ref="AW496:AY496"/>
    <mergeCell ref="AZ496:BE496"/>
    <mergeCell ref="BF496:BK496"/>
    <mergeCell ref="BL496:BT496"/>
    <mergeCell ref="BU496:BX496"/>
    <mergeCell ref="BY496:CA496"/>
    <mergeCell ref="CB496:CD496"/>
    <mergeCell ref="A495:D495"/>
    <mergeCell ref="E495:R495"/>
    <mergeCell ref="Z495:AC495"/>
    <mergeCell ref="AD495:AF495"/>
    <mergeCell ref="AG495:AJ495"/>
    <mergeCell ref="AK495:AS495"/>
    <mergeCell ref="AT495:AV495"/>
    <mergeCell ref="AW495:AY495"/>
    <mergeCell ref="AZ495:BE495"/>
    <mergeCell ref="S495:V495"/>
    <mergeCell ref="W495:Y495"/>
    <mergeCell ref="S496:V496"/>
    <mergeCell ref="W496:Y496"/>
    <mergeCell ref="BF497:BK497"/>
    <mergeCell ref="BL497:BT497"/>
    <mergeCell ref="BU497:BX497"/>
    <mergeCell ref="BY497:CA497"/>
    <mergeCell ref="CB497:CD497"/>
    <mergeCell ref="A498:D498"/>
    <mergeCell ref="E498:R498"/>
    <mergeCell ref="Z498:AC498"/>
    <mergeCell ref="AD498:AF498"/>
    <mergeCell ref="AG498:AJ498"/>
    <mergeCell ref="AK498:AS498"/>
    <mergeCell ref="AT498:AV498"/>
    <mergeCell ref="AW498:AY498"/>
    <mergeCell ref="AZ498:BE498"/>
    <mergeCell ref="BF498:BK498"/>
    <mergeCell ref="BL498:BT498"/>
    <mergeCell ref="BU498:BX498"/>
    <mergeCell ref="BY498:CA498"/>
    <mergeCell ref="CB498:CD498"/>
    <mergeCell ref="A497:D497"/>
    <mergeCell ref="E497:R497"/>
    <mergeCell ref="Z497:AC497"/>
    <mergeCell ref="AD497:AF497"/>
    <mergeCell ref="AG497:AJ497"/>
    <mergeCell ref="AK497:AS497"/>
    <mergeCell ref="AT497:AV497"/>
    <mergeCell ref="AW497:AY497"/>
    <mergeCell ref="AZ497:BE497"/>
    <mergeCell ref="S497:V497"/>
    <mergeCell ref="W497:Y497"/>
    <mergeCell ref="S498:V498"/>
    <mergeCell ref="W498:Y498"/>
    <mergeCell ref="BF499:BK499"/>
    <mergeCell ref="BL499:BT499"/>
    <mergeCell ref="BU499:BX499"/>
    <mergeCell ref="BY499:CA499"/>
    <mergeCell ref="CB499:CD499"/>
    <mergeCell ref="A500:D500"/>
    <mergeCell ref="E500:R500"/>
    <mergeCell ref="Z500:AC500"/>
    <mergeCell ref="AD500:AF500"/>
    <mergeCell ref="AG500:AJ500"/>
    <mergeCell ref="AK500:AS500"/>
    <mergeCell ref="AT500:AV500"/>
    <mergeCell ref="AW500:AY500"/>
    <mergeCell ref="AZ500:BE500"/>
    <mergeCell ref="BF500:BK500"/>
    <mergeCell ref="BL500:BT500"/>
    <mergeCell ref="BU500:BX500"/>
    <mergeCell ref="BY500:CA500"/>
    <mergeCell ref="CB500:CD500"/>
    <mergeCell ref="A499:D499"/>
    <mergeCell ref="E499:R499"/>
    <mergeCell ref="Z499:AC499"/>
    <mergeCell ref="AD499:AF499"/>
    <mergeCell ref="AG499:AJ499"/>
    <mergeCell ref="AK499:AS499"/>
    <mergeCell ref="AT499:AV499"/>
    <mergeCell ref="AW499:AY499"/>
    <mergeCell ref="AZ499:BE499"/>
    <mergeCell ref="S499:V499"/>
    <mergeCell ref="W499:Y499"/>
    <mergeCell ref="S500:V500"/>
    <mergeCell ref="W500:Y500"/>
    <mergeCell ref="BF501:BK501"/>
    <mergeCell ref="BL501:BT501"/>
    <mergeCell ref="BU501:BX501"/>
    <mergeCell ref="BY501:CA501"/>
    <mergeCell ref="CB501:CD501"/>
    <mergeCell ref="A502:D502"/>
    <mergeCell ref="E502:R502"/>
    <mergeCell ref="Z502:AC502"/>
    <mergeCell ref="AD502:AF502"/>
    <mergeCell ref="AG502:AJ502"/>
    <mergeCell ref="AK502:AS502"/>
    <mergeCell ref="AT502:AV502"/>
    <mergeCell ref="AW502:AY502"/>
    <mergeCell ref="AZ502:BE502"/>
    <mergeCell ref="BF502:BK502"/>
    <mergeCell ref="BL502:BT502"/>
    <mergeCell ref="BU502:BX502"/>
    <mergeCell ref="BY502:CA502"/>
    <mergeCell ref="CB502:CD502"/>
    <mergeCell ref="A501:D501"/>
    <mergeCell ref="E501:R501"/>
    <mergeCell ref="Z501:AC501"/>
    <mergeCell ref="AD501:AF501"/>
    <mergeCell ref="AG501:AJ501"/>
    <mergeCell ref="AK501:AS501"/>
    <mergeCell ref="AT501:AV501"/>
    <mergeCell ref="AW501:AY501"/>
    <mergeCell ref="AZ501:BE501"/>
    <mergeCell ref="S501:V501"/>
    <mergeCell ref="W501:Y501"/>
    <mergeCell ref="S502:V502"/>
    <mergeCell ref="W502:Y502"/>
    <mergeCell ref="BF503:BK503"/>
    <mergeCell ref="BL503:BT503"/>
    <mergeCell ref="BU503:BX503"/>
    <mergeCell ref="BY503:CA503"/>
    <mergeCell ref="CB503:CD503"/>
    <mergeCell ref="A504:D504"/>
    <mergeCell ref="E504:R504"/>
    <mergeCell ref="Z504:AC504"/>
    <mergeCell ref="AD504:AF504"/>
    <mergeCell ref="AG504:AJ504"/>
    <mergeCell ref="AK504:AS504"/>
    <mergeCell ref="AT504:AV504"/>
    <mergeCell ref="AW504:AY504"/>
    <mergeCell ref="AZ504:BE504"/>
    <mergeCell ref="BF504:BK504"/>
    <mergeCell ref="BL504:BT504"/>
    <mergeCell ref="BU504:BX504"/>
    <mergeCell ref="BY504:CA504"/>
    <mergeCell ref="CB504:CD504"/>
    <mergeCell ref="A503:D503"/>
    <mergeCell ref="E503:R503"/>
    <mergeCell ref="Z503:AC503"/>
    <mergeCell ref="AD503:AF503"/>
    <mergeCell ref="AG503:AJ503"/>
    <mergeCell ref="AK503:AS503"/>
    <mergeCell ref="AT503:AV503"/>
    <mergeCell ref="AW503:AY503"/>
    <mergeCell ref="AZ503:BE503"/>
    <mergeCell ref="S503:V503"/>
    <mergeCell ref="W503:Y503"/>
    <mergeCell ref="S504:V504"/>
    <mergeCell ref="W504:Y504"/>
    <mergeCell ref="BF505:BK505"/>
    <mergeCell ref="BL505:BT505"/>
    <mergeCell ref="BU505:BX505"/>
    <mergeCell ref="BY505:CA505"/>
    <mergeCell ref="CB505:CD505"/>
    <mergeCell ref="A506:D506"/>
    <mergeCell ref="E506:R506"/>
    <mergeCell ref="Z506:AC506"/>
    <mergeCell ref="AD506:AF506"/>
    <mergeCell ref="AG506:AJ506"/>
    <mergeCell ref="AK506:AS506"/>
    <mergeCell ref="AT506:AV506"/>
    <mergeCell ref="AW506:AY506"/>
    <mergeCell ref="AZ506:BE506"/>
    <mergeCell ref="BF506:BK506"/>
    <mergeCell ref="BL506:BT506"/>
    <mergeCell ref="BU506:BX506"/>
    <mergeCell ref="BY506:CA506"/>
    <mergeCell ref="CB506:CD506"/>
    <mergeCell ref="A505:D505"/>
    <mergeCell ref="E505:R505"/>
    <mergeCell ref="Z505:AC505"/>
    <mergeCell ref="AD505:AF505"/>
    <mergeCell ref="AG505:AJ505"/>
    <mergeCell ref="AK505:AS505"/>
    <mergeCell ref="AT505:AV505"/>
    <mergeCell ref="AW505:AY505"/>
    <mergeCell ref="AZ505:BE505"/>
    <mergeCell ref="S505:V505"/>
    <mergeCell ref="W505:Y505"/>
    <mergeCell ref="S506:V506"/>
    <mergeCell ref="W506:Y506"/>
    <mergeCell ref="BF507:BK507"/>
    <mergeCell ref="BL507:BT507"/>
    <mergeCell ref="BU507:BX507"/>
    <mergeCell ref="BY507:CA507"/>
    <mergeCell ref="CB507:CD507"/>
    <mergeCell ref="A508:D508"/>
    <mergeCell ref="E508:R508"/>
    <mergeCell ref="Z508:AC508"/>
    <mergeCell ref="AD508:AF508"/>
    <mergeCell ref="AG508:AJ508"/>
    <mergeCell ref="AK508:AS508"/>
    <mergeCell ref="AT508:AV508"/>
    <mergeCell ref="AW508:AY508"/>
    <mergeCell ref="AZ508:BE508"/>
    <mergeCell ref="BF508:BK508"/>
    <mergeCell ref="BL508:BT508"/>
    <mergeCell ref="BU508:BX508"/>
    <mergeCell ref="BY508:CA508"/>
    <mergeCell ref="CB508:CD508"/>
    <mergeCell ref="A507:D507"/>
    <mergeCell ref="E507:R507"/>
    <mergeCell ref="Z507:AC507"/>
    <mergeCell ref="AD507:AF507"/>
    <mergeCell ref="AG507:AJ507"/>
    <mergeCell ref="AK507:AS507"/>
    <mergeCell ref="AT507:AV507"/>
    <mergeCell ref="AW507:AY507"/>
    <mergeCell ref="AZ507:BE507"/>
    <mergeCell ref="S507:V507"/>
    <mergeCell ref="W507:Y507"/>
    <mergeCell ref="S508:V508"/>
    <mergeCell ref="W508:Y508"/>
    <mergeCell ref="BF509:BK509"/>
    <mergeCell ref="BL509:BT509"/>
    <mergeCell ref="BU509:BX509"/>
    <mergeCell ref="BY509:CA509"/>
    <mergeCell ref="CB509:CD509"/>
    <mergeCell ref="A510:D510"/>
    <mergeCell ref="E510:R510"/>
    <mergeCell ref="Z510:AC510"/>
    <mergeCell ref="AD510:AF510"/>
    <mergeCell ref="AG510:AJ510"/>
    <mergeCell ref="AK510:AS510"/>
    <mergeCell ref="AT510:AV510"/>
    <mergeCell ref="AW510:AY510"/>
    <mergeCell ref="AZ510:BE510"/>
    <mergeCell ref="BF510:BK510"/>
    <mergeCell ref="BL510:BT510"/>
    <mergeCell ref="BU510:BX510"/>
    <mergeCell ref="BY510:CA510"/>
    <mergeCell ref="CB510:CD510"/>
    <mergeCell ref="A509:D509"/>
    <mergeCell ref="E509:R509"/>
    <mergeCell ref="Z509:AC509"/>
    <mergeCell ref="AD509:AF509"/>
    <mergeCell ref="AG509:AJ509"/>
    <mergeCell ref="AK509:AS509"/>
    <mergeCell ref="AT509:AV509"/>
    <mergeCell ref="AW509:AY509"/>
    <mergeCell ref="AZ509:BE509"/>
    <mergeCell ref="S509:V509"/>
    <mergeCell ref="W509:Y509"/>
    <mergeCell ref="S510:V510"/>
    <mergeCell ref="W510:Y510"/>
    <mergeCell ref="BF511:BK511"/>
    <mergeCell ref="BL511:BT511"/>
    <mergeCell ref="BU511:BX511"/>
    <mergeCell ref="BY511:CA511"/>
    <mergeCell ref="CB511:CD511"/>
    <mergeCell ref="A512:D512"/>
    <mergeCell ref="E512:R512"/>
    <mergeCell ref="Z512:AC512"/>
    <mergeCell ref="AD512:AF512"/>
    <mergeCell ref="AG512:AJ512"/>
    <mergeCell ref="AK512:AS512"/>
    <mergeCell ref="AT512:AV512"/>
    <mergeCell ref="AW512:AY512"/>
    <mergeCell ref="AZ512:BE512"/>
    <mergeCell ref="BF512:BK512"/>
    <mergeCell ref="BL512:BT512"/>
    <mergeCell ref="BU512:BX512"/>
    <mergeCell ref="BY512:CA512"/>
    <mergeCell ref="CB512:CD512"/>
    <mergeCell ref="A511:D511"/>
    <mergeCell ref="E511:R511"/>
    <mergeCell ref="Z511:AC511"/>
    <mergeCell ref="AD511:AF511"/>
    <mergeCell ref="AG511:AJ511"/>
    <mergeCell ref="AK511:AS511"/>
    <mergeCell ref="AT511:AV511"/>
    <mergeCell ref="AW511:AY511"/>
    <mergeCell ref="AZ511:BE511"/>
    <mergeCell ref="S511:V511"/>
    <mergeCell ref="W511:Y511"/>
    <mergeCell ref="S512:V512"/>
    <mergeCell ref="W512:Y512"/>
    <mergeCell ref="BF513:BK513"/>
    <mergeCell ref="BL513:BT513"/>
    <mergeCell ref="BU513:BX513"/>
    <mergeCell ref="BY513:CA513"/>
    <mergeCell ref="CB513:CD513"/>
    <mergeCell ref="A514:D514"/>
    <mergeCell ref="E514:R514"/>
    <mergeCell ref="Z514:AC514"/>
    <mergeCell ref="AD514:AF514"/>
    <mergeCell ref="AG514:AJ514"/>
    <mergeCell ref="AK514:AS514"/>
    <mergeCell ref="AT514:AV514"/>
    <mergeCell ref="AW514:AY514"/>
    <mergeCell ref="AZ514:BE514"/>
    <mergeCell ref="BF514:BK514"/>
    <mergeCell ref="BL514:BT514"/>
    <mergeCell ref="BU514:BX514"/>
    <mergeCell ref="BY514:CA514"/>
    <mergeCell ref="CB514:CD514"/>
    <mergeCell ref="A513:D513"/>
    <mergeCell ref="E513:R513"/>
    <mergeCell ref="Z513:AC513"/>
    <mergeCell ref="AD513:AF513"/>
    <mergeCell ref="AG513:AJ513"/>
    <mergeCell ref="AK513:AS513"/>
    <mergeCell ref="AT513:AV513"/>
    <mergeCell ref="AW513:AY513"/>
    <mergeCell ref="AZ513:BE513"/>
    <mergeCell ref="S513:V513"/>
    <mergeCell ref="W513:Y513"/>
    <mergeCell ref="S514:V514"/>
    <mergeCell ref="W514:Y514"/>
    <mergeCell ref="BF515:BK515"/>
    <mergeCell ref="BL515:BT515"/>
    <mergeCell ref="BU515:BX515"/>
    <mergeCell ref="BY515:CA515"/>
    <mergeCell ref="CB515:CD515"/>
    <mergeCell ref="A516:D516"/>
    <mergeCell ref="E516:R516"/>
    <mergeCell ref="Z516:AC516"/>
    <mergeCell ref="AD516:AF516"/>
    <mergeCell ref="AG516:AJ516"/>
    <mergeCell ref="AK516:AS516"/>
    <mergeCell ref="AT516:AV516"/>
    <mergeCell ref="AW516:AY516"/>
    <mergeCell ref="AZ516:BE516"/>
    <mergeCell ref="BF516:BK516"/>
    <mergeCell ref="BL516:BT516"/>
    <mergeCell ref="BU516:BX516"/>
    <mergeCell ref="BY516:CA516"/>
    <mergeCell ref="CB516:CD516"/>
    <mergeCell ref="A515:D515"/>
    <mergeCell ref="E515:R515"/>
    <mergeCell ref="Z515:AC515"/>
    <mergeCell ref="AD515:AF515"/>
    <mergeCell ref="AG515:AJ515"/>
    <mergeCell ref="AK515:AS515"/>
    <mergeCell ref="AT515:AV515"/>
    <mergeCell ref="AW515:AY515"/>
    <mergeCell ref="AZ515:BE515"/>
    <mergeCell ref="S515:V515"/>
    <mergeCell ref="W515:Y515"/>
    <mergeCell ref="S516:V516"/>
    <mergeCell ref="W516:Y516"/>
    <mergeCell ref="BF517:BK517"/>
    <mergeCell ref="BL517:BT517"/>
    <mergeCell ref="BU517:BX517"/>
    <mergeCell ref="BY517:CA517"/>
    <mergeCell ref="CB517:CD517"/>
    <mergeCell ref="A518:D518"/>
    <mergeCell ref="E518:R518"/>
    <mergeCell ref="Z518:AC518"/>
    <mergeCell ref="AD518:AF518"/>
    <mergeCell ref="AG518:AJ518"/>
    <mergeCell ref="AK518:AS518"/>
    <mergeCell ref="AT518:AV518"/>
    <mergeCell ref="AW518:AY518"/>
    <mergeCell ref="AZ518:BE518"/>
    <mergeCell ref="BF518:BK518"/>
    <mergeCell ref="BL518:BT518"/>
    <mergeCell ref="BU518:BX518"/>
    <mergeCell ref="BY518:CA518"/>
    <mergeCell ref="CB518:CD518"/>
    <mergeCell ref="A517:D517"/>
    <mergeCell ref="E517:R517"/>
    <mergeCell ref="Z517:AC517"/>
    <mergeCell ref="AD517:AF517"/>
    <mergeCell ref="AG517:AJ517"/>
    <mergeCell ref="AK517:AS517"/>
    <mergeCell ref="AT517:AV517"/>
    <mergeCell ref="AW517:AY517"/>
    <mergeCell ref="AZ517:BE517"/>
    <mergeCell ref="S517:V517"/>
    <mergeCell ref="W517:Y517"/>
    <mergeCell ref="S518:V518"/>
    <mergeCell ref="W518:Y518"/>
    <mergeCell ref="BF519:BK519"/>
    <mergeCell ref="BL519:BT519"/>
    <mergeCell ref="BU519:BX519"/>
    <mergeCell ref="BY519:CA519"/>
    <mergeCell ref="CB519:CD519"/>
    <mergeCell ref="A520:D520"/>
    <mergeCell ref="E520:R520"/>
    <mergeCell ref="Z520:AC520"/>
    <mergeCell ref="AD520:AF520"/>
    <mergeCell ref="AG520:AJ520"/>
    <mergeCell ref="AK520:AS520"/>
    <mergeCell ref="AT520:AV520"/>
    <mergeCell ref="AW520:AY520"/>
    <mergeCell ref="AZ520:BE520"/>
    <mergeCell ref="BF520:BK520"/>
    <mergeCell ref="BL520:BT520"/>
    <mergeCell ref="BU520:BX520"/>
    <mergeCell ref="BY520:CA520"/>
    <mergeCell ref="CB520:CD520"/>
    <mergeCell ref="A519:D519"/>
    <mergeCell ref="E519:R519"/>
    <mergeCell ref="Z519:AC519"/>
    <mergeCell ref="AD519:AF519"/>
    <mergeCell ref="AG519:AJ519"/>
    <mergeCell ref="AK519:AS519"/>
    <mergeCell ref="AT519:AV519"/>
    <mergeCell ref="AW519:AY519"/>
    <mergeCell ref="AZ519:BE519"/>
    <mergeCell ref="S519:V519"/>
    <mergeCell ref="W519:Y519"/>
    <mergeCell ref="S520:V520"/>
    <mergeCell ref="W520:Y520"/>
    <mergeCell ref="BF521:BK521"/>
    <mergeCell ref="BL521:BT521"/>
    <mergeCell ref="BU521:BX521"/>
    <mergeCell ref="BY521:CA521"/>
    <mergeCell ref="CB521:CD521"/>
    <mergeCell ref="A522:D522"/>
    <mergeCell ref="E522:R522"/>
    <mergeCell ref="Z522:AC522"/>
    <mergeCell ref="AD522:AF522"/>
    <mergeCell ref="AG522:AJ522"/>
    <mergeCell ref="AK522:AS522"/>
    <mergeCell ref="AT522:AV522"/>
    <mergeCell ref="AW522:AY522"/>
    <mergeCell ref="AZ522:BE522"/>
    <mergeCell ref="BF522:BK522"/>
    <mergeCell ref="BL522:BT522"/>
    <mergeCell ref="BU522:BX522"/>
    <mergeCell ref="BY522:CA522"/>
    <mergeCell ref="CB522:CD522"/>
    <mergeCell ref="A521:D521"/>
    <mergeCell ref="E521:R521"/>
    <mergeCell ref="Z521:AC521"/>
    <mergeCell ref="AD521:AF521"/>
    <mergeCell ref="AG521:AJ521"/>
    <mergeCell ref="AK521:AS521"/>
    <mergeCell ref="AT521:AV521"/>
    <mergeCell ref="AW521:AY521"/>
    <mergeCell ref="AZ521:BE521"/>
    <mergeCell ref="S521:V521"/>
    <mergeCell ref="W521:Y521"/>
    <mergeCell ref="S522:V522"/>
    <mergeCell ref="W522:Y522"/>
    <mergeCell ref="BF523:BK523"/>
    <mergeCell ref="BL523:BT523"/>
    <mergeCell ref="BU523:BX523"/>
    <mergeCell ref="BY523:CA523"/>
    <mergeCell ref="CB523:CD523"/>
    <mergeCell ref="A524:D524"/>
    <mergeCell ref="E524:R524"/>
    <mergeCell ref="Z524:AC524"/>
    <mergeCell ref="AD524:AF524"/>
    <mergeCell ref="AG524:AJ524"/>
    <mergeCell ref="AK524:AS524"/>
    <mergeCell ref="AT524:AV524"/>
    <mergeCell ref="AW524:AY524"/>
    <mergeCell ref="AZ524:BE524"/>
    <mergeCell ref="BF524:BK524"/>
    <mergeCell ref="BL524:BT524"/>
    <mergeCell ref="BU524:BX524"/>
    <mergeCell ref="BY524:CA524"/>
    <mergeCell ref="CB524:CD524"/>
    <mergeCell ref="A523:D523"/>
    <mergeCell ref="E523:R523"/>
    <mergeCell ref="Z523:AC523"/>
    <mergeCell ref="AD523:AF523"/>
    <mergeCell ref="AG523:AJ523"/>
    <mergeCell ref="AK523:AS523"/>
    <mergeCell ref="AT523:AV523"/>
    <mergeCell ref="AW523:AY523"/>
    <mergeCell ref="AZ523:BE523"/>
    <mergeCell ref="S523:V523"/>
    <mergeCell ref="W523:Y523"/>
    <mergeCell ref="S524:V524"/>
    <mergeCell ref="W524:Y524"/>
    <mergeCell ref="BF525:BK525"/>
    <mergeCell ref="BL525:BT525"/>
    <mergeCell ref="BU525:BX525"/>
    <mergeCell ref="BY525:CA525"/>
    <mergeCell ref="CB525:CD525"/>
    <mergeCell ref="A526:D526"/>
    <mergeCell ref="E526:R526"/>
    <mergeCell ref="Z526:AC526"/>
    <mergeCell ref="AD526:AF526"/>
    <mergeCell ref="AG526:AJ526"/>
    <mergeCell ref="AK526:AS526"/>
    <mergeCell ref="AT526:AV526"/>
    <mergeCell ref="AW526:AY526"/>
    <mergeCell ref="AZ526:BE526"/>
    <mergeCell ref="BF526:BK526"/>
    <mergeCell ref="BL526:BT526"/>
    <mergeCell ref="BU526:BX526"/>
    <mergeCell ref="BY526:CA526"/>
    <mergeCell ref="CB526:CD526"/>
    <mergeCell ref="A525:D525"/>
    <mergeCell ref="E525:R525"/>
    <mergeCell ref="Z525:AC525"/>
    <mergeCell ref="AD525:AF525"/>
    <mergeCell ref="AG525:AJ525"/>
    <mergeCell ref="AK525:AS525"/>
    <mergeCell ref="AT525:AV525"/>
    <mergeCell ref="AW525:AY525"/>
    <mergeCell ref="AZ525:BE525"/>
    <mergeCell ref="S525:V525"/>
    <mergeCell ref="W525:Y525"/>
    <mergeCell ref="S526:V526"/>
    <mergeCell ref="W526:Y526"/>
    <mergeCell ref="BF527:BK527"/>
    <mergeCell ref="BL527:BT527"/>
    <mergeCell ref="BU527:BX527"/>
    <mergeCell ref="BY527:CA527"/>
    <mergeCell ref="CB527:CD527"/>
    <mergeCell ref="A528:D528"/>
    <mergeCell ref="E528:R528"/>
    <mergeCell ref="Z528:AC528"/>
    <mergeCell ref="AD528:AF528"/>
    <mergeCell ref="AG528:AJ528"/>
    <mergeCell ref="AK528:AS528"/>
    <mergeCell ref="AT528:AV528"/>
    <mergeCell ref="AW528:AY528"/>
    <mergeCell ref="AZ528:BE528"/>
    <mergeCell ref="BF528:BK528"/>
    <mergeCell ref="BL528:BT528"/>
    <mergeCell ref="BU528:BX528"/>
    <mergeCell ref="BY528:CA528"/>
    <mergeCell ref="CB528:CD528"/>
    <mergeCell ref="A527:D527"/>
    <mergeCell ref="E527:R527"/>
    <mergeCell ref="Z527:AC527"/>
    <mergeCell ref="AD527:AF527"/>
    <mergeCell ref="AG527:AJ527"/>
    <mergeCell ref="AK527:AS527"/>
    <mergeCell ref="AT527:AV527"/>
    <mergeCell ref="AW527:AY527"/>
    <mergeCell ref="AZ527:BE527"/>
    <mergeCell ref="S527:V527"/>
    <mergeCell ref="W527:Y527"/>
    <mergeCell ref="S528:V528"/>
    <mergeCell ref="W528:Y528"/>
    <mergeCell ref="BF529:BK529"/>
    <mergeCell ref="BL529:BT529"/>
    <mergeCell ref="BU529:BX529"/>
    <mergeCell ref="BY529:CA529"/>
    <mergeCell ref="CB529:CD529"/>
    <mergeCell ref="A530:D530"/>
    <mergeCell ref="E530:R530"/>
    <mergeCell ref="Z530:AC530"/>
    <mergeCell ref="AD530:AF530"/>
    <mergeCell ref="AG530:AJ530"/>
    <mergeCell ref="AK530:AS530"/>
    <mergeCell ref="AT530:AV530"/>
    <mergeCell ref="AW530:AY530"/>
    <mergeCell ref="AZ530:BE530"/>
    <mergeCell ref="BF530:BK530"/>
    <mergeCell ref="BL530:BT530"/>
    <mergeCell ref="BU530:BX530"/>
    <mergeCell ref="BY530:CA530"/>
    <mergeCell ref="CB530:CD530"/>
    <mergeCell ref="A529:D529"/>
    <mergeCell ref="E529:R529"/>
    <mergeCell ref="Z529:AC529"/>
    <mergeCell ref="AD529:AF529"/>
    <mergeCell ref="AG529:AJ529"/>
    <mergeCell ref="AK529:AS529"/>
    <mergeCell ref="AT529:AV529"/>
    <mergeCell ref="AW529:AY529"/>
    <mergeCell ref="AZ529:BE529"/>
    <mergeCell ref="S529:V529"/>
    <mergeCell ref="W529:Y529"/>
    <mergeCell ref="S530:V530"/>
    <mergeCell ref="W530:Y530"/>
    <mergeCell ref="BF531:BK531"/>
    <mergeCell ref="BL531:BT531"/>
    <mergeCell ref="BU531:BX531"/>
    <mergeCell ref="BY531:CA531"/>
    <mergeCell ref="CB531:CD531"/>
    <mergeCell ref="A532:D532"/>
    <mergeCell ref="E532:R532"/>
    <mergeCell ref="Z532:AC532"/>
    <mergeCell ref="AD532:AF532"/>
    <mergeCell ref="AG532:AJ532"/>
    <mergeCell ref="AK532:AS532"/>
    <mergeCell ref="AT532:AV532"/>
    <mergeCell ref="AW532:AY532"/>
    <mergeCell ref="AZ532:BE532"/>
    <mergeCell ref="BF532:BK532"/>
    <mergeCell ref="BL532:BT532"/>
    <mergeCell ref="BU532:BX532"/>
    <mergeCell ref="BY532:CA532"/>
    <mergeCell ref="CB532:CD532"/>
    <mergeCell ref="A531:D531"/>
    <mergeCell ref="E531:R531"/>
    <mergeCell ref="Z531:AC531"/>
    <mergeCell ref="AD531:AF531"/>
    <mergeCell ref="AG531:AJ531"/>
    <mergeCell ref="AK531:AS531"/>
    <mergeCell ref="AT531:AV531"/>
    <mergeCell ref="AW531:AY531"/>
    <mergeCell ref="AZ531:BE531"/>
    <mergeCell ref="S531:V531"/>
    <mergeCell ref="W531:Y531"/>
    <mergeCell ref="S532:V532"/>
    <mergeCell ref="W532:Y532"/>
    <mergeCell ref="BF533:BK533"/>
    <mergeCell ref="BL533:BT533"/>
    <mergeCell ref="BU533:BX533"/>
    <mergeCell ref="BY533:CA533"/>
    <mergeCell ref="CB533:CD533"/>
    <mergeCell ref="A534:D534"/>
    <mergeCell ref="E534:R534"/>
    <mergeCell ref="Z534:AC534"/>
    <mergeCell ref="AD534:AF534"/>
    <mergeCell ref="AG534:AJ534"/>
    <mergeCell ref="AK534:AS534"/>
    <mergeCell ref="AT534:AV534"/>
    <mergeCell ref="AW534:AY534"/>
    <mergeCell ref="AZ534:BE534"/>
    <mergeCell ref="BF534:BK534"/>
    <mergeCell ref="BL534:BT534"/>
    <mergeCell ref="BU534:BX534"/>
    <mergeCell ref="BY534:CA534"/>
    <mergeCell ref="CB534:CD534"/>
    <mergeCell ref="A533:D533"/>
    <mergeCell ref="E533:R533"/>
    <mergeCell ref="Z533:AC533"/>
    <mergeCell ref="AD533:AF533"/>
    <mergeCell ref="AG533:AJ533"/>
    <mergeCell ref="AK533:AS533"/>
    <mergeCell ref="AT533:AV533"/>
    <mergeCell ref="AW533:AY533"/>
    <mergeCell ref="AZ533:BE533"/>
    <mergeCell ref="S533:V533"/>
    <mergeCell ref="W533:Y533"/>
    <mergeCell ref="S534:V534"/>
    <mergeCell ref="W534:Y534"/>
    <mergeCell ref="BF535:BK535"/>
    <mergeCell ref="BL535:BT535"/>
    <mergeCell ref="BU535:BX535"/>
    <mergeCell ref="BY535:CA535"/>
    <mergeCell ref="CB535:CD535"/>
    <mergeCell ref="A536:D536"/>
    <mergeCell ref="E536:R536"/>
    <mergeCell ref="Z536:AC536"/>
    <mergeCell ref="AD536:AF536"/>
    <mergeCell ref="AG536:AJ536"/>
    <mergeCell ref="AK536:AS536"/>
    <mergeCell ref="AT536:AV536"/>
    <mergeCell ref="AW536:AY536"/>
    <mergeCell ref="AZ536:BE536"/>
    <mergeCell ref="BF536:BK536"/>
    <mergeCell ref="BL536:BT536"/>
    <mergeCell ref="BU536:BX536"/>
    <mergeCell ref="BY536:CA536"/>
    <mergeCell ref="CB536:CD536"/>
    <mergeCell ref="A535:D535"/>
    <mergeCell ref="E535:R535"/>
    <mergeCell ref="Z535:AC535"/>
    <mergeCell ref="AD535:AF535"/>
    <mergeCell ref="AG535:AJ535"/>
    <mergeCell ref="AK535:AS535"/>
    <mergeCell ref="AT535:AV535"/>
    <mergeCell ref="AW535:AY535"/>
    <mergeCell ref="AZ535:BE535"/>
    <mergeCell ref="S535:V535"/>
    <mergeCell ref="W535:Y535"/>
    <mergeCell ref="S536:V536"/>
    <mergeCell ref="W536:Y536"/>
    <mergeCell ref="BF537:BK537"/>
    <mergeCell ref="BL537:BT537"/>
    <mergeCell ref="BU537:BX537"/>
    <mergeCell ref="BY537:CA537"/>
    <mergeCell ref="CB537:CD537"/>
    <mergeCell ref="A538:D538"/>
    <mergeCell ref="E538:R538"/>
    <mergeCell ref="Z538:AC538"/>
    <mergeCell ref="AD538:AF538"/>
    <mergeCell ref="AG538:AJ538"/>
    <mergeCell ref="AK538:AS538"/>
    <mergeCell ref="AT538:AV538"/>
    <mergeCell ref="AW538:AY538"/>
    <mergeCell ref="AZ538:BE538"/>
    <mergeCell ref="BF538:BK538"/>
    <mergeCell ref="BL538:BT538"/>
    <mergeCell ref="BU538:BX538"/>
    <mergeCell ref="BY538:CA538"/>
    <mergeCell ref="CB538:CD538"/>
    <mergeCell ref="A537:D537"/>
    <mergeCell ref="E537:R537"/>
    <mergeCell ref="Z537:AC537"/>
    <mergeCell ref="AD537:AF537"/>
    <mergeCell ref="AG537:AJ537"/>
    <mergeCell ref="AK537:AS537"/>
    <mergeCell ref="AT537:AV537"/>
    <mergeCell ref="AW537:AY537"/>
    <mergeCell ref="AZ537:BE537"/>
    <mergeCell ref="S537:V537"/>
    <mergeCell ref="W537:Y537"/>
    <mergeCell ref="S538:V538"/>
    <mergeCell ref="W538:Y538"/>
    <mergeCell ref="BF539:BK539"/>
    <mergeCell ref="BL539:BT539"/>
    <mergeCell ref="BU539:BX539"/>
    <mergeCell ref="BY539:CA539"/>
    <mergeCell ref="CB539:CD539"/>
    <mergeCell ref="A540:D540"/>
    <mergeCell ref="E540:R540"/>
    <mergeCell ref="Z540:AC540"/>
    <mergeCell ref="AD540:AF540"/>
    <mergeCell ref="AG540:AJ540"/>
    <mergeCell ref="AK540:AS540"/>
    <mergeCell ref="AT540:AV540"/>
    <mergeCell ref="AW540:AY540"/>
    <mergeCell ref="AZ540:BE540"/>
    <mergeCell ref="BF540:BK540"/>
    <mergeCell ref="BL540:BT540"/>
    <mergeCell ref="BU540:BX540"/>
    <mergeCell ref="BY540:CA540"/>
    <mergeCell ref="CB540:CD540"/>
    <mergeCell ref="A539:D539"/>
    <mergeCell ref="E539:R539"/>
    <mergeCell ref="Z539:AC539"/>
    <mergeCell ref="AD539:AF539"/>
    <mergeCell ref="AG539:AJ539"/>
    <mergeCell ref="AK539:AS539"/>
    <mergeCell ref="AT539:AV539"/>
    <mergeCell ref="AW539:AY539"/>
    <mergeCell ref="AZ539:BE539"/>
    <mergeCell ref="S539:V539"/>
    <mergeCell ref="W539:Y539"/>
    <mergeCell ref="S540:V540"/>
    <mergeCell ref="W540:Y540"/>
    <mergeCell ref="BF541:BK541"/>
    <mergeCell ref="BL541:BT541"/>
    <mergeCell ref="BU541:BX541"/>
    <mergeCell ref="BY541:CA541"/>
    <mergeCell ref="CB541:CD541"/>
    <mergeCell ref="A542:D542"/>
    <mergeCell ref="E542:R542"/>
    <mergeCell ref="Z542:AC542"/>
    <mergeCell ref="AD542:AF542"/>
    <mergeCell ref="AG542:AJ542"/>
    <mergeCell ref="AK542:AS542"/>
    <mergeCell ref="AT542:AV542"/>
    <mergeCell ref="AW542:AY542"/>
    <mergeCell ref="AZ542:BE542"/>
    <mergeCell ref="BF542:BK542"/>
    <mergeCell ref="BL542:BT542"/>
    <mergeCell ref="BU542:BX542"/>
    <mergeCell ref="BY542:CA542"/>
    <mergeCell ref="CB542:CD542"/>
    <mergeCell ref="A541:D541"/>
    <mergeCell ref="E541:R541"/>
    <mergeCell ref="Z541:AC541"/>
    <mergeCell ref="AD541:AF541"/>
    <mergeCell ref="AG541:AJ541"/>
    <mergeCell ref="AK541:AS541"/>
    <mergeCell ref="AT541:AV541"/>
    <mergeCell ref="AW541:AY541"/>
    <mergeCell ref="AZ541:BE541"/>
    <mergeCell ref="S541:V541"/>
    <mergeCell ref="W541:Y541"/>
    <mergeCell ref="S542:V542"/>
    <mergeCell ref="W542:Y542"/>
    <mergeCell ref="BF543:BK543"/>
    <mergeCell ref="BL543:BT543"/>
    <mergeCell ref="BU543:BX543"/>
    <mergeCell ref="BY543:CA543"/>
    <mergeCell ref="CB543:CD543"/>
    <mergeCell ref="A544:D544"/>
    <mergeCell ref="E544:R544"/>
    <mergeCell ref="Z544:AC544"/>
    <mergeCell ref="AD544:AF544"/>
    <mergeCell ref="AG544:AJ544"/>
    <mergeCell ref="AK544:AS544"/>
    <mergeCell ref="AT544:AV544"/>
    <mergeCell ref="AW544:AY544"/>
    <mergeCell ref="AZ544:BE544"/>
    <mergeCell ref="BF544:BK544"/>
    <mergeCell ref="BL544:BT544"/>
    <mergeCell ref="BU544:BX544"/>
    <mergeCell ref="BY544:CA544"/>
    <mergeCell ref="CB544:CD544"/>
    <mergeCell ref="A543:D543"/>
    <mergeCell ref="E543:R543"/>
    <mergeCell ref="Z543:AC543"/>
    <mergeCell ref="AD543:AF543"/>
    <mergeCell ref="AG543:AJ543"/>
    <mergeCell ref="AK543:AS543"/>
    <mergeCell ref="AT543:AV543"/>
    <mergeCell ref="AW543:AY543"/>
    <mergeCell ref="AZ543:BE543"/>
    <mergeCell ref="S543:V543"/>
    <mergeCell ref="W543:Y543"/>
    <mergeCell ref="S544:V544"/>
    <mergeCell ref="W544:Y544"/>
    <mergeCell ref="BF545:BK545"/>
    <mergeCell ref="BL545:BT545"/>
    <mergeCell ref="BU545:BX545"/>
    <mergeCell ref="BY545:CA545"/>
    <mergeCell ref="CB545:CD545"/>
    <mergeCell ref="A546:D546"/>
    <mergeCell ref="E546:R546"/>
    <mergeCell ref="Z546:AC546"/>
    <mergeCell ref="AD546:AF546"/>
    <mergeCell ref="AG546:AJ546"/>
    <mergeCell ref="AK546:AS546"/>
    <mergeCell ref="AT546:AV546"/>
    <mergeCell ref="AW546:AY546"/>
    <mergeCell ref="AZ546:BE546"/>
    <mergeCell ref="BF546:BK546"/>
    <mergeCell ref="BL546:BT546"/>
    <mergeCell ref="BU546:BX546"/>
    <mergeCell ref="BY546:CA546"/>
    <mergeCell ref="CB546:CD546"/>
    <mergeCell ref="A545:D545"/>
    <mergeCell ref="E545:R545"/>
    <mergeCell ref="Z545:AC545"/>
    <mergeCell ref="AD545:AF545"/>
    <mergeCell ref="AG545:AJ545"/>
    <mergeCell ref="AK545:AS545"/>
    <mergeCell ref="AT545:AV545"/>
    <mergeCell ref="AW545:AY545"/>
    <mergeCell ref="AZ545:BE545"/>
    <mergeCell ref="S545:V545"/>
    <mergeCell ref="W545:Y545"/>
    <mergeCell ref="S546:V546"/>
    <mergeCell ref="W546:Y546"/>
    <mergeCell ref="BF547:BK547"/>
    <mergeCell ref="BL547:BT547"/>
    <mergeCell ref="BU547:BX547"/>
    <mergeCell ref="BY547:CA547"/>
    <mergeCell ref="CB547:CD547"/>
    <mergeCell ref="A548:D548"/>
    <mergeCell ref="E548:R548"/>
    <mergeCell ref="Z548:AC548"/>
    <mergeCell ref="AD548:AF548"/>
    <mergeCell ref="AG548:AJ548"/>
    <mergeCell ref="AK548:AS548"/>
    <mergeCell ref="AT548:AV548"/>
    <mergeCell ref="AW548:AY548"/>
    <mergeCell ref="AZ548:BE548"/>
    <mergeCell ref="BF548:BK548"/>
    <mergeCell ref="BL548:BT548"/>
    <mergeCell ref="BU548:BX548"/>
    <mergeCell ref="BY548:CA548"/>
    <mergeCell ref="CB548:CD548"/>
    <mergeCell ref="A547:D547"/>
    <mergeCell ref="E547:R547"/>
    <mergeCell ref="Z547:AC547"/>
    <mergeCell ref="AD547:AF547"/>
    <mergeCell ref="AG547:AJ547"/>
    <mergeCell ref="AK547:AS547"/>
    <mergeCell ref="AT547:AV547"/>
    <mergeCell ref="AW547:AY547"/>
    <mergeCell ref="AZ547:BE547"/>
    <mergeCell ref="S547:V547"/>
    <mergeCell ref="W547:Y547"/>
    <mergeCell ref="S548:V548"/>
    <mergeCell ref="W548:Y548"/>
    <mergeCell ref="BF549:BK549"/>
    <mergeCell ref="BL549:BT549"/>
    <mergeCell ref="BU549:BX549"/>
    <mergeCell ref="BY549:CA549"/>
    <mergeCell ref="CB549:CD549"/>
    <mergeCell ref="A550:D550"/>
    <mergeCell ref="E550:R550"/>
    <mergeCell ref="Z550:AC550"/>
    <mergeCell ref="AD550:AF550"/>
    <mergeCell ref="AG550:AJ550"/>
    <mergeCell ref="AK550:AS550"/>
    <mergeCell ref="AT550:AV550"/>
    <mergeCell ref="AW550:AY550"/>
    <mergeCell ref="AZ550:BE550"/>
    <mergeCell ref="BF550:BK550"/>
    <mergeCell ref="BL550:BT550"/>
    <mergeCell ref="BU550:BX550"/>
    <mergeCell ref="BY550:CA550"/>
    <mergeCell ref="CB550:CD550"/>
    <mergeCell ref="A549:D549"/>
    <mergeCell ref="E549:R549"/>
    <mergeCell ref="Z549:AC549"/>
    <mergeCell ref="AD549:AF549"/>
    <mergeCell ref="AG549:AJ549"/>
    <mergeCell ref="AK549:AS549"/>
    <mergeCell ref="AT549:AV549"/>
    <mergeCell ref="AW549:AY549"/>
    <mergeCell ref="AZ549:BE549"/>
    <mergeCell ref="S549:V549"/>
    <mergeCell ref="W549:Y549"/>
    <mergeCell ref="S550:V550"/>
    <mergeCell ref="W550:Y550"/>
    <mergeCell ref="BF551:BK551"/>
    <mergeCell ref="BL551:BT551"/>
    <mergeCell ref="BU551:BX551"/>
    <mergeCell ref="BY551:CA551"/>
    <mergeCell ref="CB551:CD551"/>
    <mergeCell ref="A552:D552"/>
    <mergeCell ref="E552:R552"/>
    <mergeCell ref="Z552:AC552"/>
    <mergeCell ref="AD552:AF552"/>
    <mergeCell ref="AG552:AJ552"/>
    <mergeCell ref="AK552:AS552"/>
    <mergeCell ref="AT552:AV552"/>
    <mergeCell ref="AW552:AY552"/>
    <mergeCell ref="AZ552:BE552"/>
    <mergeCell ref="BF552:BK552"/>
    <mergeCell ref="BL552:BT552"/>
    <mergeCell ref="BU552:BX552"/>
    <mergeCell ref="BY552:CA552"/>
    <mergeCell ref="CB552:CD552"/>
    <mergeCell ref="A551:D551"/>
    <mergeCell ref="E551:R551"/>
    <mergeCell ref="Z551:AC551"/>
    <mergeCell ref="AD551:AF551"/>
    <mergeCell ref="AG551:AJ551"/>
    <mergeCell ref="AK551:AS551"/>
    <mergeCell ref="AT551:AV551"/>
    <mergeCell ref="AW551:AY551"/>
    <mergeCell ref="AZ551:BE551"/>
    <mergeCell ref="S551:V551"/>
    <mergeCell ref="W551:Y551"/>
    <mergeCell ref="S552:V552"/>
    <mergeCell ref="W552:Y552"/>
    <mergeCell ref="BF553:BK553"/>
    <mergeCell ref="BL553:BT553"/>
    <mergeCell ref="BU553:BX553"/>
    <mergeCell ref="BY553:CA553"/>
    <mergeCell ref="CB553:CD553"/>
    <mergeCell ref="A554:D554"/>
    <mergeCell ref="E554:R554"/>
    <mergeCell ref="Z554:AC554"/>
    <mergeCell ref="AD554:AF554"/>
    <mergeCell ref="AG554:AJ554"/>
    <mergeCell ref="AK554:AS554"/>
    <mergeCell ref="AT554:AV554"/>
    <mergeCell ref="AW554:AY554"/>
    <mergeCell ref="AZ554:BE554"/>
    <mergeCell ref="BF554:BK554"/>
    <mergeCell ref="BL554:BT554"/>
    <mergeCell ref="BU554:BX554"/>
    <mergeCell ref="BY554:CA554"/>
    <mergeCell ref="CB554:CD554"/>
    <mergeCell ref="A553:D553"/>
    <mergeCell ref="E553:R553"/>
    <mergeCell ref="Z553:AC553"/>
    <mergeCell ref="AD553:AF553"/>
    <mergeCell ref="AG553:AJ553"/>
    <mergeCell ref="AK553:AS553"/>
    <mergeCell ref="AT553:AV553"/>
    <mergeCell ref="AW553:AY553"/>
    <mergeCell ref="AZ553:BE553"/>
    <mergeCell ref="S553:V553"/>
    <mergeCell ref="W553:Y553"/>
    <mergeCell ref="S554:V554"/>
    <mergeCell ref="W554:Y554"/>
    <mergeCell ref="BF555:BK555"/>
    <mergeCell ref="BL555:BT555"/>
    <mergeCell ref="BU555:BX555"/>
    <mergeCell ref="BY555:CA555"/>
    <mergeCell ref="CB555:CD555"/>
    <mergeCell ref="A556:D556"/>
    <mergeCell ref="E556:R556"/>
    <mergeCell ref="Z556:AC556"/>
    <mergeCell ref="AD556:AF556"/>
    <mergeCell ref="AG556:AJ556"/>
    <mergeCell ref="AK556:AS556"/>
    <mergeCell ref="AT556:AV556"/>
    <mergeCell ref="AW556:AY556"/>
    <mergeCell ref="AZ556:BE556"/>
    <mergeCell ref="BF556:BK556"/>
    <mergeCell ref="BL556:BT556"/>
    <mergeCell ref="BU556:BX556"/>
    <mergeCell ref="BY556:CA556"/>
    <mergeCell ref="CB556:CD556"/>
    <mergeCell ref="A555:D555"/>
    <mergeCell ref="E555:R555"/>
    <mergeCell ref="Z555:AC555"/>
    <mergeCell ref="AD555:AF555"/>
    <mergeCell ref="AG555:AJ555"/>
    <mergeCell ref="AK555:AS555"/>
    <mergeCell ref="AT555:AV555"/>
    <mergeCell ref="AW555:AY555"/>
    <mergeCell ref="AZ555:BE555"/>
    <mergeCell ref="S555:V555"/>
    <mergeCell ref="W555:Y555"/>
    <mergeCell ref="S556:V556"/>
    <mergeCell ref="W556:Y556"/>
    <mergeCell ref="BF557:BK557"/>
    <mergeCell ref="BL557:BT557"/>
    <mergeCell ref="BU557:BX557"/>
    <mergeCell ref="BY557:CA557"/>
    <mergeCell ref="CB557:CD557"/>
    <mergeCell ref="A558:D558"/>
    <mergeCell ref="E558:R558"/>
    <mergeCell ref="Z558:AC558"/>
    <mergeCell ref="AD558:AF558"/>
    <mergeCell ref="AG558:AJ558"/>
    <mergeCell ref="AK558:AS558"/>
    <mergeCell ref="AT558:AV558"/>
    <mergeCell ref="AW558:AY558"/>
    <mergeCell ref="AZ558:BE558"/>
    <mergeCell ref="BF558:BK558"/>
    <mergeCell ref="BL558:BT558"/>
    <mergeCell ref="BU558:BX558"/>
    <mergeCell ref="BY558:CA558"/>
    <mergeCell ref="CB558:CD558"/>
    <mergeCell ref="A557:D557"/>
    <mergeCell ref="E557:R557"/>
    <mergeCell ref="Z557:AC557"/>
    <mergeCell ref="AD557:AF557"/>
    <mergeCell ref="AG557:AJ557"/>
    <mergeCell ref="AK557:AS557"/>
    <mergeCell ref="AT557:AV557"/>
    <mergeCell ref="AW557:AY557"/>
    <mergeCell ref="AZ557:BE557"/>
    <mergeCell ref="S557:V557"/>
    <mergeCell ref="W557:Y557"/>
    <mergeCell ref="S558:V558"/>
    <mergeCell ref="W558:Y558"/>
    <mergeCell ref="BF559:BK559"/>
    <mergeCell ref="BL559:BT559"/>
    <mergeCell ref="BU559:BX559"/>
    <mergeCell ref="BY559:CA559"/>
    <mergeCell ref="CB559:CD559"/>
    <mergeCell ref="A560:D560"/>
    <mergeCell ref="E560:R560"/>
    <mergeCell ref="Z560:AC560"/>
    <mergeCell ref="AD560:AF560"/>
    <mergeCell ref="AG560:AJ560"/>
    <mergeCell ref="AK560:AS560"/>
    <mergeCell ref="AT560:AV560"/>
    <mergeCell ref="AW560:AY560"/>
    <mergeCell ref="AZ560:BE560"/>
    <mergeCell ref="BF560:BK560"/>
    <mergeCell ref="BL560:BT560"/>
    <mergeCell ref="BU560:BX560"/>
    <mergeCell ref="BY560:CA560"/>
    <mergeCell ref="CB560:CD560"/>
    <mergeCell ref="A559:D559"/>
    <mergeCell ref="E559:R559"/>
    <mergeCell ref="Z559:AC559"/>
    <mergeCell ref="AD559:AF559"/>
    <mergeCell ref="AG559:AJ559"/>
    <mergeCell ref="AK559:AS559"/>
    <mergeCell ref="AT559:AV559"/>
    <mergeCell ref="AW559:AY559"/>
    <mergeCell ref="AZ559:BE559"/>
    <mergeCell ref="S559:V559"/>
    <mergeCell ref="W559:Y559"/>
    <mergeCell ref="S560:V560"/>
    <mergeCell ref="W560:Y560"/>
    <mergeCell ref="BF561:BK561"/>
    <mergeCell ref="BL561:BT561"/>
    <mergeCell ref="BU561:BX561"/>
    <mergeCell ref="BY561:CA561"/>
    <mergeCell ref="CB561:CD561"/>
    <mergeCell ref="A562:D562"/>
    <mergeCell ref="E562:R562"/>
    <mergeCell ref="Z562:AC562"/>
    <mergeCell ref="AD562:AF562"/>
    <mergeCell ref="AG562:AJ562"/>
    <mergeCell ref="AK562:AS562"/>
    <mergeCell ref="AT562:AV562"/>
    <mergeCell ref="AW562:AY562"/>
    <mergeCell ref="AZ562:BE562"/>
    <mergeCell ref="BF562:BK562"/>
    <mergeCell ref="BL562:BT562"/>
    <mergeCell ref="BU562:BX562"/>
    <mergeCell ref="BY562:CA562"/>
    <mergeCell ref="CB562:CD562"/>
    <mergeCell ref="A561:D561"/>
    <mergeCell ref="E561:R561"/>
    <mergeCell ref="Z561:AC561"/>
    <mergeCell ref="AD561:AF561"/>
    <mergeCell ref="AG561:AJ561"/>
    <mergeCell ref="AK561:AS561"/>
    <mergeCell ref="AT561:AV561"/>
    <mergeCell ref="AW561:AY561"/>
    <mergeCell ref="AZ561:BE561"/>
    <mergeCell ref="S561:V561"/>
    <mergeCell ref="W561:Y561"/>
    <mergeCell ref="S562:V562"/>
    <mergeCell ref="W562:Y562"/>
    <mergeCell ref="BF563:BK563"/>
    <mergeCell ref="BL563:BT563"/>
    <mergeCell ref="BU563:BX563"/>
    <mergeCell ref="BY563:CA563"/>
    <mergeCell ref="CB563:CD563"/>
    <mergeCell ref="A564:D564"/>
    <mergeCell ref="E564:R564"/>
    <mergeCell ref="Z564:AC564"/>
    <mergeCell ref="AD564:AF564"/>
    <mergeCell ref="AG564:AJ564"/>
    <mergeCell ref="AK564:AS564"/>
    <mergeCell ref="AT564:AV564"/>
    <mergeCell ref="AW564:AY564"/>
    <mergeCell ref="AZ564:BE564"/>
    <mergeCell ref="BF564:BK564"/>
    <mergeCell ref="BL564:BT564"/>
    <mergeCell ref="BU564:BX564"/>
    <mergeCell ref="BY564:CA564"/>
    <mergeCell ref="CB564:CD564"/>
    <mergeCell ref="A563:D563"/>
    <mergeCell ref="E563:R563"/>
    <mergeCell ref="Z563:AC563"/>
    <mergeCell ref="AD563:AF563"/>
    <mergeCell ref="AG563:AJ563"/>
    <mergeCell ref="AK563:AS563"/>
    <mergeCell ref="AT563:AV563"/>
    <mergeCell ref="AW563:AY563"/>
    <mergeCell ref="AZ563:BE563"/>
    <mergeCell ref="S563:V563"/>
    <mergeCell ref="W563:Y563"/>
    <mergeCell ref="S564:V564"/>
    <mergeCell ref="W564:Y564"/>
    <mergeCell ref="BF565:BK565"/>
    <mergeCell ref="BL565:BT565"/>
    <mergeCell ref="BU565:BX565"/>
    <mergeCell ref="BY565:CA565"/>
    <mergeCell ref="CB565:CD565"/>
    <mergeCell ref="A566:D566"/>
    <mergeCell ref="E566:R566"/>
    <mergeCell ref="Z566:AC566"/>
    <mergeCell ref="AD566:AF566"/>
    <mergeCell ref="AG566:AJ566"/>
    <mergeCell ref="AK566:AS566"/>
    <mergeCell ref="AT566:AV566"/>
    <mergeCell ref="AW566:AY566"/>
    <mergeCell ref="AZ566:BE566"/>
    <mergeCell ref="BF566:BK566"/>
    <mergeCell ref="BL566:BT566"/>
    <mergeCell ref="BU566:BX566"/>
    <mergeCell ref="BY566:CA566"/>
    <mergeCell ref="CB566:CD566"/>
    <mergeCell ref="A565:D565"/>
    <mergeCell ref="E565:R565"/>
    <mergeCell ref="Z565:AC565"/>
    <mergeCell ref="AD565:AF565"/>
    <mergeCell ref="AG565:AJ565"/>
    <mergeCell ref="AK565:AS565"/>
    <mergeCell ref="AT565:AV565"/>
    <mergeCell ref="AW565:AY565"/>
    <mergeCell ref="AZ565:BE565"/>
    <mergeCell ref="S565:V565"/>
    <mergeCell ref="W565:Y565"/>
    <mergeCell ref="S566:V566"/>
    <mergeCell ref="W566:Y566"/>
    <mergeCell ref="BF567:BK567"/>
    <mergeCell ref="BL567:BT567"/>
    <mergeCell ref="BU567:BX567"/>
    <mergeCell ref="BY567:CA567"/>
    <mergeCell ref="CB567:CD567"/>
    <mergeCell ref="A568:D568"/>
    <mergeCell ref="E568:R568"/>
    <mergeCell ref="Z568:AC568"/>
    <mergeCell ref="AD568:AF568"/>
    <mergeCell ref="AG568:AJ568"/>
    <mergeCell ref="AK568:AS568"/>
    <mergeCell ref="AT568:AV568"/>
    <mergeCell ref="AW568:AY568"/>
    <mergeCell ref="AZ568:BE568"/>
    <mergeCell ref="BF568:BK568"/>
    <mergeCell ref="BL568:BT568"/>
    <mergeCell ref="BU568:BX568"/>
    <mergeCell ref="BY568:CA568"/>
    <mergeCell ref="CB568:CD568"/>
    <mergeCell ref="A567:D567"/>
    <mergeCell ref="E567:R567"/>
    <mergeCell ref="Z567:AC567"/>
    <mergeCell ref="AD567:AF567"/>
    <mergeCell ref="AG567:AJ567"/>
    <mergeCell ref="AK567:AS567"/>
    <mergeCell ref="AT567:AV567"/>
    <mergeCell ref="AW567:AY567"/>
    <mergeCell ref="AZ567:BE567"/>
    <mergeCell ref="S567:V567"/>
    <mergeCell ref="W567:Y567"/>
    <mergeCell ref="S568:V568"/>
    <mergeCell ref="W568:Y568"/>
    <mergeCell ref="BF569:BK569"/>
    <mergeCell ref="BL569:BT569"/>
    <mergeCell ref="BU569:BX569"/>
    <mergeCell ref="BY569:CA569"/>
    <mergeCell ref="CB569:CD569"/>
    <mergeCell ref="A570:D570"/>
    <mergeCell ref="E570:R570"/>
    <mergeCell ref="Z570:AC570"/>
    <mergeCell ref="AD570:AF570"/>
    <mergeCell ref="AG570:AJ570"/>
    <mergeCell ref="AK570:AS570"/>
    <mergeCell ref="AT570:AV570"/>
    <mergeCell ref="AW570:AY570"/>
    <mergeCell ref="AZ570:BE570"/>
    <mergeCell ref="BF570:BK570"/>
    <mergeCell ref="BL570:BT570"/>
    <mergeCell ref="BU570:BX570"/>
    <mergeCell ref="BY570:CA570"/>
    <mergeCell ref="CB570:CD570"/>
    <mergeCell ref="A569:D569"/>
    <mergeCell ref="E569:R569"/>
    <mergeCell ref="Z569:AC569"/>
    <mergeCell ref="AD569:AF569"/>
    <mergeCell ref="AG569:AJ569"/>
    <mergeCell ref="AK569:AS569"/>
    <mergeCell ref="AT569:AV569"/>
    <mergeCell ref="AW569:AY569"/>
    <mergeCell ref="AZ569:BE569"/>
    <mergeCell ref="S569:V569"/>
    <mergeCell ref="W569:Y569"/>
    <mergeCell ref="S570:V570"/>
    <mergeCell ref="W570:Y570"/>
    <mergeCell ref="BF571:BK571"/>
    <mergeCell ref="BL571:BT571"/>
    <mergeCell ref="BU571:BX571"/>
    <mergeCell ref="BY571:CA571"/>
    <mergeCell ref="CB571:CD571"/>
    <mergeCell ref="A572:D572"/>
    <mergeCell ref="E572:R572"/>
    <mergeCell ref="Z572:AC572"/>
    <mergeCell ref="AD572:AF572"/>
    <mergeCell ref="AG572:AJ572"/>
    <mergeCell ref="AK572:AS572"/>
    <mergeCell ref="AT572:AV572"/>
    <mergeCell ref="AW572:AY572"/>
    <mergeCell ref="AZ572:BE572"/>
    <mergeCell ref="BF572:BK572"/>
    <mergeCell ref="BL572:BT572"/>
    <mergeCell ref="BU572:BX572"/>
    <mergeCell ref="BY572:CA572"/>
    <mergeCell ref="CB572:CD572"/>
    <mergeCell ref="A571:D571"/>
    <mergeCell ref="E571:R571"/>
    <mergeCell ref="Z571:AC571"/>
    <mergeCell ref="AD571:AF571"/>
    <mergeCell ref="AG571:AJ571"/>
    <mergeCell ref="AK571:AS571"/>
    <mergeCell ref="AT571:AV571"/>
    <mergeCell ref="AW571:AY571"/>
    <mergeCell ref="AZ571:BE571"/>
    <mergeCell ref="S571:V571"/>
    <mergeCell ref="W571:Y571"/>
    <mergeCell ref="S572:V572"/>
    <mergeCell ref="W572:Y572"/>
    <mergeCell ref="BF573:BK573"/>
    <mergeCell ref="BL573:BT573"/>
    <mergeCell ref="BU573:BX573"/>
    <mergeCell ref="BY573:CA573"/>
    <mergeCell ref="CB573:CD573"/>
    <mergeCell ref="A574:D574"/>
    <mergeCell ref="E574:R574"/>
    <mergeCell ref="Z574:AC574"/>
    <mergeCell ref="AD574:AF574"/>
    <mergeCell ref="AG574:AJ574"/>
    <mergeCell ref="AK574:AS574"/>
    <mergeCell ref="AT574:AV574"/>
    <mergeCell ref="AW574:AY574"/>
    <mergeCell ref="AZ574:BE574"/>
    <mergeCell ref="BF574:BK574"/>
    <mergeCell ref="BL574:BT574"/>
    <mergeCell ref="BU574:BX574"/>
    <mergeCell ref="BY574:CA574"/>
    <mergeCell ref="CB574:CD574"/>
    <mergeCell ref="A573:D573"/>
    <mergeCell ref="E573:R573"/>
    <mergeCell ref="Z573:AC573"/>
    <mergeCell ref="AD573:AF573"/>
    <mergeCell ref="AG573:AJ573"/>
    <mergeCell ref="AK573:AS573"/>
    <mergeCell ref="AT573:AV573"/>
    <mergeCell ref="AW573:AY573"/>
    <mergeCell ref="AZ573:BE573"/>
    <mergeCell ref="S573:V573"/>
    <mergeCell ref="W573:Y573"/>
    <mergeCell ref="S574:V574"/>
    <mergeCell ref="W574:Y574"/>
    <mergeCell ref="BF575:BK575"/>
    <mergeCell ref="BL575:BT575"/>
    <mergeCell ref="BU575:BX575"/>
    <mergeCell ref="BY575:CA575"/>
    <mergeCell ref="CB575:CD575"/>
    <mergeCell ref="A576:D576"/>
    <mergeCell ref="E576:R576"/>
    <mergeCell ref="Z576:AC576"/>
    <mergeCell ref="AD576:AF576"/>
    <mergeCell ref="AG576:AJ576"/>
    <mergeCell ref="AK576:AS576"/>
    <mergeCell ref="AT576:AV576"/>
    <mergeCell ref="AW576:AY576"/>
    <mergeCell ref="AZ576:BE576"/>
    <mergeCell ref="BF576:BK576"/>
    <mergeCell ref="BL576:BT576"/>
    <mergeCell ref="BU576:BX576"/>
    <mergeCell ref="BY576:CA576"/>
    <mergeCell ref="CB576:CD576"/>
    <mergeCell ref="A575:D575"/>
    <mergeCell ref="E575:R575"/>
    <mergeCell ref="Z575:AC575"/>
    <mergeCell ref="AD575:AF575"/>
    <mergeCell ref="AG575:AJ575"/>
    <mergeCell ref="AK575:AS575"/>
    <mergeCell ref="AT575:AV575"/>
    <mergeCell ref="AW575:AY575"/>
    <mergeCell ref="AZ575:BE575"/>
    <mergeCell ref="S575:V575"/>
    <mergeCell ref="W575:Y575"/>
    <mergeCell ref="S576:V576"/>
    <mergeCell ref="W576:Y576"/>
    <mergeCell ref="BF577:BK577"/>
    <mergeCell ref="BL577:BT577"/>
    <mergeCell ref="BU577:BX577"/>
    <mergeCell ref="BY577:CA577"/>
    <mergeCell ref="CB577:CD577"/>
    <mergeCell ref="A578:D578"/>
    <mergeCell ref="E578:R578"/>
    <mergeCell ref="Z578:AC578"/>
    <mergeCell ref="AD578:AF578"/>
    <mergeCell ref="AG578:AJ578"/>
    <mergeCell ref="AK578:AS578"/>
    <mergeCell ref="AT578:AV578"/>
    <mergeCell ref="AW578:AY578"/>
    <mergeCell ref="AZ578:BE578"/>
    <mergeCell ref="BF578:BK578"/>
    <mergeCell ref="BL578:BT578"/>
    <mergeCell ref="BU578:BX578"/>
    <mergeCell ref="BY578:CA578"/>
    <mergeCell ref="CB578:CD578"/>
    <mergeCell ref="A577:D577"/>
    <mergeCell ref="E577:R577"/>
    <mergeCell ref="Z577:AC577"/>
    <mergeCell ref="AD577:AF577"/>
    <mergeCell ref="AG577:AJ577"/>
    <mergeCell ref="AK577:AS577"/>
    <mergeCell ref="AT577:AV577"/>
    <mergeCell ref="AW577:AY577"/>
    <mergeCell ref="AZ577:BE577"/>
    <mergeCell ref="S577:V577"/>
    <mergeCell ref="W577:Y577"/>
    <mergeCell ref="S578:V578"/>
    <mergeCell ref="W578:Y578"/>
    <mergeCell ref="BF579:BK579"/>
    <mergeCell ref="BL579:BT579"/>
    <mergeCell ref="BU579:BX579"/>
    <mergeCell ref="BY579:CA579"/>
    <mergeCell ref="CB579:CD579"/>
    <mergeCell ref="A580:D580"/>
    <mergeCell ref="E580:R580"/>
    <mergeCell ref="Z580:AC580"/>
    <mergeCell ref="AD580:AF580"/>
    <mergeCell ref="AG580:AJ580"/>
    <mergeCell ref="AK580:AS580"/>
    <mergeCell ref="AT580:AV580"/>
    <mergeCell ref="AW580:AY580"/>
    <mergeCell ref="AZ580:BE580"/>
    <mergeCell ref="BF580:BK580"/>
    <mergeCell ref="BL580:BT580"/>
    <mergeCell ref="BU580:BX580"/>
    <mergeCell ref="BY580:CA580"/>
    <mergeCell ref="CB580:CD580"/>
    <mergeCell ref="A579:D579"/>
    <mergeCell ref="E579:R579"/>
    <mergeCell ref="Z579:AC579"/>
    <mergeCell ref="AD579:AF579"/>
    <mergeCell ref="AG579:AJ579"/>
    <mergeCell ref="AK579:AS579"/>
    <mergeCell ref="AT579:AV579"/>
    <mergeCell ref="AW579:AY579"/>
    <mergeCell ref="AZ579:BE579"/>
    <mergeCell ref="S579:V579"/>
    <mergeCell ref="W579:Y579"/>
    <mergeCell ref="S580:V580"/>
    <mergeCell ref="W580:Y580"/>
    <mergeCell ref="BF581:BK581"/>
    <mergeCell ref="BL581:BT581"/>
    <mergeCell ref="BU581:BX581"/>
    <mergeCell ref="BY581:CA581"/>
    <mergeCell ref="CB581:CD581"/>
    <mergeCell ref="A582:D582"/>
    <mergeCell ref="E582:R582"/>
    <mergeCell ref="Z582:AC582"/>
    <mergeCell ref="AD582:AF582"/>
    <mergeCell ref="AG582:AJ582"/>
    <mergeCell ref="AK582:AS582"/>
    <mergeCell ref="AT582:AV582"/>
    <mergeCell ref="AW582:AY582"/>
    <mergeCell ref="AZ582:BE582"/>
    <mergeCell ref="BF582:BK582"/>
    <mergeCell ref="BL582:BT582"/>
    <mergeCell ref="BU582:BX582"/>
    <mergeCell ref="BY582:CA582"/>
    <mergeCell ref="CB582:CD582"/>
    <mergeCell ref="A581:D581"/>
    <mergeCell ref="E581:R581"/>
    <mergeCell ref="Z581:AC581"/>
    <mergeCell ref="AD581:AF581"/>
    <mergeCell ref="AG581:AJ581"/>
    <mergeCell ref="AK581:AS581"/>
    <mergeCell ref="AT581:AV581"/>
    <mergeCell ref="AW581:AY581"/>
    <mergeCell ref="AZ581:BE581"/>
    <mergeCell ref="S581:V581"/>
    <mergeCell ref="W581:Y581"/>
    <mergeCell ref="S582:V582"/>
    <mergeCell ref="W582:Y582"/>
    <mergeCell ref="BF583:BK583"/>
    <mergeCell ref="BL583:BT583"/>
    <mergeCell ref="BU583:BX583"/>
    <mergeCell ref="BY583:CA583"/>
    <mergeCell ref="CB583:CD583"/>
    <mergeCell ref="A584:D584"/>
    <mergeCell ref="E584:R584"/>
    <mergeCell ref="Z584:AC584"/>
    <mergeCell ref="AD584:AF584"/>
    <mergeCell ref="AG584:AJ584"/>
    <mergeCell ref="AK584:AS584"/>
    <mergeCell ref="AT584:AV584"/>
    <mergeCell ref="AW584:AY584"/>
    <mergeCell ref="AZ584:BE584"/>
    <mergeCell ref="BF584:BK584"/>
    <mergeCell ref="BL584:BT584"/>
    <mergeCell ref="BU584:BX584"/>
    <mergeCell ref="BY584:CA584"/>
    <mergeCell ref="CB584:CD584"/>
    <mergeCell ref="A583:D583"/>
    <mergeCell ref="E583:R583"/>
    <mergeCell ref="Z583:AC583"/>
    <mergeCell ref="AD583:AF583"/>
    <mergeCell ref="AG583:AJ583"/>
    <mergeCell ref="AK583:AS583"/>
    <mergeCell ref="AT583:AV583"/>
    <mergeCell ref="AW583:AY583"/>
    <mergeCell ref="AZ583:BE583"/>
    <mergeCell ref="S583:V583"/>
    <mergeCell ref="W583:Y583"/>
    <mergeCell ref="S584:V584"/>
    <mergeCell ref="W584:Y584"/>
    <mergeCell ref="BF585:BK585"/>
    <mergeCell ref="BL585:BT585"/>
    <mergeCell ref="BU585:BX585"/>
    <mergeCell ref="BY585:CA585"/>
    <mergeCell ref="CB585:CD585"/>
    <mergeCell ref="A586:D586"/>
    <mergeCell ref="E586:R586"/>
    <mergeCell ref="Z586:AC586"/>
    <mergeCell ref="AD586:AF586"/>
    <mergeCell ref="AG586:AJ586"/>
    <mergeCell ref="AK586:AS586"/>
    <mergeCell ref="AT586:AV586"/>
    <mergeCell ref="AW586:AY586"/>
    <mergeCell ref="AZ586:BE586"/>
    <mergeCell ref="BF586:BK586"/>
    <mergeCell ref="BL586:BT586"/>
    <mergeCell ref="BU586:BX586"/>
    <mergeCell ref="BY586:CA586"/>
    <mergeCell ref="CB586:CD586"/>
    <mergeCell ref="A585:D585"/>
    <mergeCell ref="E585:R585"/>
    <mergeCell ref="Z585:AC585"/>
    <mergeCell ref="AD585:AF585"/>
    <mergeCell ref="AG585:AJ585"/>
    <mergeCell ref="AK585:AS585"/>
    <mergeCell ref="AT585:AV585"/>
    <mergeCell ref="AW585:AY585"/>
    <mergeCell ref="AZ585:BE585"/>
    <mergeCell ref="S585:V585"/>
    <mergeCell ref="W585:Y585"/>
    <mergeCell ref="S586:V586"/>
    <mergeCell ref="W586:Y586"/>
    <mergeCell ref="BF587:BK587"/>
    <mergeCell ref="BL587:BT587"/>
    <mergeCell ref="BU587:BX587"/>
    <mergeCell ref="BY587:CA587"/>
    <mergeCell ref="CB587:CD587"/>
    <mergeCell ref="A588:D588"/>
    <mergeCell ref="E588:R588"/>
    <mergeCell ref="Z588:AC588"/>
    <mergeCell ref="AD588:AF588"/>
    <mergeCell ref="AG588:AJ588"/>
    <mergeCell ref="AK588:AS588"/>
    <mergeCell ref="AT588:AV588"/>
    <mergeCell ref="AW588:AY588"/>
    <mergeCell ref="AZ588:BE588"/>
    <mergeCell ref="BF588:BK588"/>
    <mergeCell ref="BL588:BT588"/>
    <mergeCell ref="BU588:BX588"/>
    <mergeCell ref="BY588:CA588"/>
    <mergeCell ref="CB588:CD588"/>
    <mergeCell ref="A587:D587"/>
    <mergeCell ref="E587:R587"/>
    <mergeCell ref="Z587:AC587"/>
    <mergeCell ref="AD587:AF587"/>
    <mergeCell ref="AG587:AJ587"/>
    <mergeCell ref="AK587:AS587"/>
    <mergeCell ref="AT587:AV587"/>
    <mergeCell ref="AW587:AY587"/>
    <mergeCell ref="AZ587:BE587"/>
    <mergeCell ref="S587:V587"/>
    <mergeCell ref="W587:Y587"/>
    <mergeCell ref="S588:V588"/>
    <mergeCell ref="W588:Y588"/>
    <mergeCell ref="BF589:BK589"/>
    <mergeCell ref="BL589:BT589"/>
    <mergeCell ref="BU589:BX589"/>
    <mergeCell ref="BY589:CA589"/>
    <mergeCell ref="CB589:CD589"/>
    <mergeCell ref="A590:D590"/>
    <mergeCell ref="E590:R590"/>
    <mergeCell ref="Z590:AC590"/>
    <mergeCell ref="AD590:AF590"/>
    <mergeCell ref="AG590:AJ590"/>
    <mergeCell ref="AK590:AS590"/>
    <mergeCell ref="AT590:AV590"/>
    <mergeCell ref="AW590:AY590"/>
    <mergeCell ref="AZ590:BE590"/>
    <mergeCell ref="BF590:BK590"/>
    <mergeCell ref="BL590:BT590"/>
    <mergeCell ref="BU590:BX590"/>
    <mergeCell ref="BY590:CA590"/>
    <mergeCell ref="CB590:CD590"/>
    <mergeCell ref="A589:D589"/>
    <mergeCell ref="E589:R589"/>
    <mergeCell ref="Z589:AC589"/>
    <mergeCell ref="AD589:AF589"/>
    <mergeCell ref="AG589:AJ589"/>
    <mergeCell ref="AK589:AS589"/>
    <mergeCell ref="AT589:AV589"/>
    <mergeCell ref="AW589:AY589"/>
    <mergeCell ref="AZ589:BE589"/>
    <mergeCell ref="S589:V589"/>
    <mergeCell ref="W589:Y589"/>
    <mergeCell ref="S590:V590"/>
    <mergeCell ref="W590:Y590"/>
    <mergeCell ref="BF591:BK591"/>
    <mergeCell ref="BL591:BT591"/>
    <mergeCell ref="BU591:BX591"/>
    <mergeCell ref="BY591:CA591"/>
    <mergeCell ref="CB591:CD591"/>
    <mergeCell ref="A592:D592"/>
    <mergeCell ref="E592:R592"/>
    <mergeCell ref="Z592:AC592"/>
    <mergeCell ref="AD592:AF592"/>
    <mergeCell ref="AG592:AJ592"/>
    <mergeCell ref="AK592:AS592"/>
    <mergeCell ref="AT592:AV592"/>
    <mergeCell ref="AW592:AY592"/>
    <mergeCell ref="AZ592:BE592"/>
    <mergeCell ref="BF592:BK592"/>
    <mergeCell ref="BL592:BT592"/>
    <mergeCell ref="BU592:BX592"/>
    <mergeCell ref="BY592:CA592"/>
    <mergeCell ref="CB592:CD592"/>
    <mergeCell ref="A591:D591"/>
    <mergeCell ref="E591:R591"/>
    <mergeCell ref="Z591:AC591"/>
    <mergeCell ref="AD591:AF591"/>
    <mergeCell ref="AG591:AJ591"/>
    <mergeCell ref="AK591:AS591"/>
    <mergeCell ref="AT591:AV591"/>
    <mergeCell ref="AW591:AY591"/>
    <mergeCell ref="AZ591:BE591"/>
    <mergeCell ref="S591:V591"/>
    <mergeCell ref="W591:Y591"/>
    <mergeCell ref="S592:V592"/>
    <mergeCell ref="W592:Y592"/>
    <mergeCell ref="BF593:BK593"/>
    <mergeCell ref="BL593:BT593"/>
    <mergeCell ref="BU593:BX593"/>
    <mergeCell ref="BY593:CA593"/>
    <mergeCell ref="CB593:CD593"/>
    <mergeCell ref="A594:D594"/>
    <mergeCell ref="E594:R594"/>
    <mergeCell ref="Z594:AC594"/>
    <mergeCell ref="AD594:AF594"/>
    <mergeCell ref="AG594:AJ594"/>
    <mergeCell ref="AK594:AS594"/>
    <mergeCell ref="AT594:AV594"/>
    <mergeCell ref="AW594:AY594"/>
    <mergeCell ref="AZ594:BE594"/>
    <mergeCell ref="BF594:BK594"/>
    <mergeCell ref="BL594:BT594"/>
    <mergeCell ref="BU594:BX594"/>
    <mergeCell ref="BY594:CA594"/>
    <mergeCell ref="CB594:CD594"/>
    <mergeCell ref="A593:D593"/>
    <mergeCell ref="E593:R593"/>
    <mergeCell ref="Z593:AC593"/>
    <mergeCell ref="AD593:AF593"/>
    <mergeCell ref="AG593:AJ593"/>
    <mergeCell ref="AK593:AS593"/>
    <mergeCell ref="AT593:AV593"/>
    <mergeCell ref="AW593:AY593"/>
    <mergeCell ref="AZ593:BE593"/>
    <mergeCell ref="S593:V593"/>
    <mergeCell ref="W593:Y593"/>
    <mergeCell ref="S594:V594"/>
    <mergeCell ref="W594:Y594"/>
    <mergeCell ref="BF595:BK595"/>
    <mergeCell ref="BL595:BT595"/>
    <mergeCell ref="BU595:BX595"/>
    <mergeCell ref="BY595:CA595"/>
    <mergeCell ref="CB595:CD595"/>
    <mergeCell ref="A596:D596"/>
    <mergeCell ref="E596:R596"/>
    <mergeCell ref="Z596:AC596"/>
    <mergeCell ref="AD596:AF596"/>
    <mergeCell ref="AG596:AJ596"/>
    <mergeCell ref="AK596:AS596"/>
    <mergeCell ref="AT596:AV596"/>
    <mergeCell ref="AW596:AY596"/>
    <mergeCell ref="AZ596:BE596"/>
    <mergeCell ref="BF596:BK596"/>
    <mergeCell ref="BL596:BT596"/>
    <mergeCell ref="BU596:BX596"/>
    <mergeCell ref="BY596:CA596"/>
    <mergeCell ref="CB596:CD596"/>
    <mergeCell ref="A595:D595"/>
    <mergeCell ref="E595:R595"/>
    <mergeCell ref="Z595:AC595"/>
    <mergeCell ref="AD595:AF595"/>
    <mergeCell ref="AG595:AJ595"/>
    <mergeCell ref="AK595:AS595"/>
    <mergeCell ref="AT595:AV595"/>
    <mergeCell ref="AW595:AY595"/>
    <mergeCell ref="AZ595:BE595"/>
    <mergeCell ref="S595:V595"/>
    <mergeCell ref="W595:Y595"/>
    <mergeCell ref="S596:V596"/>
    <mergeCell ref="W596:Y596"/>
    <mergeCell ref="BF597:BK597"/>
    <mergeCell ref="BL597:BT597"/>
    <mergeCell ref="BU597:BX597"/>
    <mergeCell ref="BY597:CA597"/>
    <mergeCell ref="CB597:CD597"/>
    <mergeCell ref="A598:D598"/>
    <mergeCell ref="E598:R598"/>
    <mergeCell ref="Z598:AC598"/>
    <mergeCell ref="AD598:AF598"/>
    <mergeCell ref="AG598:AJ598"/>
    <mergeCell ref="AK598:AS598"/>
    <mergeCell ref="AT598:AV598"/>
    <mergeCell ref="AW598:AY598"/>
    <mergeCell ref="AZ598:BE598"/>
    <mergeCell ref="BF598:BK598"/>
    <mergeCell ref="BL598:BT598"/>
    <mergeCell ref="BU598:BX598"/>
    <mergeCell ref="BY598:CA598"/>
    <mergeCell ref="CB598:CD598"/>
    <mergeCell ref="A597:D597"/>
    <mergeCell ref="E597:R597"/>
    <mergeCell ref="Z597:AC597"/>
    <mergeCell ref="AD597:AF597"/>
    <mergeCell ref="AG597:AJ597"/>
    <mergeCell ref="AK597:AS597"/>
    <mergeCell ref="AT597:AV597"/>
    <mergeCell ref="AW597:AY597"/>
    <mergeCell ref="AZ597:BE597"/>
    <mergeCell ref="S597:V597"/>
    <mergeCell ref="W597:Y597"/>
    <mergeCell ref="S598:V598"/>
    <mergeCell ref="W598:Y598"/>
    <mergeCell ref="BF599:BK599"/>
    <mergeCell ref="BL599:BT599"/>
    <mergeCell ref="BU599:BX599"/>
    <mergeCell ref="BY599:CA599"/>
    <mergeCell ref="CB599:CD599"/>
    <mergeCell ref="A600:D600"/>
    <mergeCell ref="E600:R600"/>
    <mergeCell ref="Z600:AC600"/>
    <mergeCell ref="AD600:AF600"/>
    <mergeCell ref="AG600:AJ600"/>
    <mergeCell ref="AK600:AS600"/>
    <mergeCell ref="AT600:AV600"/>
    <mergeCell ref="AW600:AY600"/>
    <mergeCell ref="AZ600:BE600"/>
    <mergeCell ref="BF600:BK600"/>
    <mergeCell ref="BL600:BT600"/>
    <mergeCell ref="BU600:BX600"/>
    <mergeCell ref="BY600:CA600"/>
    <mergeCell ref="CB600:CD600"/>
    <mergeCell ref="A599:D599"/>
    <mergeCell ref="E599:R599"/>
    <mergeCell ref="Z599:AC599"/>
    <mergeCell ref="AD599:AF599"/>
    <mergeCell ref="AG599:AJ599"/>
    <mergeCell ref="AK599:AS599"/>
    <mergeCell ref="AT599:AV599"/>
    <mergeCell ref="AW599:AY599"/>
    <mergeCell ref="AZ599:BE599"/>
    <mergeCell ref="S599:V599"/>
    <mergeCell ref="W599:Y599"/>
    <mergeCell ref="S600:V600"/>
    <mergeCell ref="W600:Y600"/>
    <mergeCell ref="BF601:BK601"/>
    <mergeCell ref="BL601:BT601"/>
    <mergeCell ref="BU601:BX601"/>
    <mergeCell ref="BY601:CA601"/>
    <mergeCell ref="CB601:CD601"/>
    <mergeCell ref="A602:D602"/>
    <mergeCell ref="E602:R602"/>
    <mergeCell ref="Z602:AC602"/>
    <mergeCell ref="AD602:AF602"/>
    <mergeCell ref="AG602:AJ602"/>
    <mergeCell ref="AK602:AS602"/>
    <mergeCell ref="AT602:AV602"/>
    <mergeCell ref="AW602:AY602"/>
    <mergeCell ref="AZ602:BE602"/>
    <mergeCell ref="BF602:BK602"/>
    <mergeCell ref="BL602:BT602"/>
    <mergeCell ref="BU602:BX602"/>
    <mergeCell ref="BY602:CA602"/>
    <mergeCell ref="CB602:CD602"/>
    <mergeCell ref="A601:D601"/>
    <mergeCell ref="E601:R601"/>
    <mergeCell ref="Z601:AC601"/>
    <mergeCell ref="AD601:AF601"/>
    <mergeCell ref="AG601:AJ601"/>
    <mergeCell ref="AK601:AS601"/>
    <mergeCell ref="AT601:AV601"/>
    <mergeCell ref="AW601:AY601"/>
    <mergeCell ref="AZ601:BE601"/>
    <mergeCell ref="S601:V601"/>
    <mergeCell ref="W601:Y601"/>
    <mergeCell ref="S602:V602"/>
    <mergeCell ref="W602:Y602"/>
    <mergeCell ref="BF603:BK603"/>
    <mergeCell ref="BL603:BT603"/>
    <mergeCell ref="BU603:BX603"/>
    <mergeCell ref="BY603:CA603"/>
    <mergeCell ref="CB603:CD603"/>
    <mergeCell ref="A604:D604"/>
    <mergeCell ref="E604:R604"/>
    <mergeCell ref="Z604:AC604"/>
    <mergeCell ref="AD604:AF604"/>
    <mergeCell ref="AG604:AJ604"/>
    <mergeCell ref="AK604:AS604"/>
    <mergeCell ref="AT604:AV604"/>
    <mergeCell ref="AW604:AY604"/>
    <mergeCell ref="AZ604:BE604"/>
    <mergeCell ref="BF604:BK604"/>
    <mergeCell ref="BL604:BT604"/>
    <mergeCell ref="BU604:BX604"/>
    <mergeCell ref="BY604:CA604"/>
    <mergeCell ref="CB604:CD604"/>
    <mergeCell ref="A603:D603"/>
    <mergeCell ref="E603:R603"/>
    <mergeCell ref="Z603:AC603"/>
    <mergeCell ref="AD603:AF603"/>
    <mergeCell ref="AG603:AJ603"/>
    <mergeCell ref="AK603:AS603"/>
    <mergeCell ref="AT603:AV603"/>
    <mergeCell ref="AW603:AY603"/>
    <mergeCell ref="AZ603:BE603"/>
    <mergeCell ref="S603:V603"/>
    <mergeCell ref="W603:Y603"/>
    <mergeCell ref="S604:V604"/>
    <mergeCell ref="W604:Y604"/>
    <mergeCell ref="BF605:BK605"/>
    <mergeCell ref="BL605:BT605"/>
    <mergeCell ref="BU605:BX605"/>
    <mergeCell ref="BY605:CA605"/>
    <mergeCell ref="CB605:CD605"/>
    <mergeCell ref="A606:D606"/>
    <mergeCell ref="E606:R606"/>
    <mergeCell ref="Z606:AC606"/>
    <mergeCell ref="AD606:AF606"/>
    <mergeCell ref="AG606:AJ606"/>
    <mergeCell ref="AK606:AS606"/>
    <mergeCell ref="AT606:AV606"/>
    <mergeCell ref="AW606:AY606"/>
    <mergeCell ref="AZ606:BE606"/>
    <mergeCell ref="BF606:BK606"/>
    <mergeCell ref="BL606:BT606"/>
    <mergeCell ref="BU606:BX606"/>
    <mergeCell ref="BY606:CA606"/>
    <mergeCell ref="CB606:CD606"/>
    <mergeCell ref="A605:D605"/>
    <mergeCell ref="E605:R605"/>
    <mergeCell ref="Z605:AC605"/>
    <mergeCell ref="AD605:AF605"/>
    <mergeCell ref="AG605:AJ605"/>
    <mergeCell ref="AK605:AS605"/>
    <mergeCell ref="AT605:AV605"/>
    <mergeCell ref="AW605:AY605"/>
    <mergeCell ref="AZ605:BE605"/>
    <mergeCell ref="S605:V605"/>
    <mergeCell ref="W605:Y605"/>
    <mergeCell ref="S606:V606"/>
    <mergeCell ref="W606:Y606"/>
    <mergeCell ref="BF607:BK607"/>
    <mergeCell ref="BL607:BT607"/>
    <mergeCell ref="BU607:BX607"/>
    <mergeCell ref="BY607:CA607"/>
    <mergeCell ref="CB607:CD607"/>
    <mergeCell ref="A608:D608"/>
    <mergeCell ref="E608:R608"/>
    <mergeCell ref="Z608:AC608"/>
    <mergeCell ref="AD608:AF608"/>
    <mergeCell ref="AG608:AJ608"/>
    <mergeCell ref="AK608:AS608"/>
    <mergeCell ref="AT608:AV608"/>
    <mergeCell ref="AW608:AY608"/>
    <mergeCell ref="AZ608:BE608"/>
    <mergeCell ref="BF608:BK608"/>
    <mergeCell ref="BL608:BT608"/>
    <mergeCell ref="BU608:BX608"/>
    <mergeCell ref="BY608:CA608"/>
    <mergeCell ref="CB608:CD608"/>
    <mergeCell ref="A607:D607"/>
    <mergeCell ref="E607:R607"/>
    <mergeCell ref="Z607:AC607"/>
    <mergeCell ref="AD607:AF607"/>
    <mergeCell ref="AG607:AJ607"/>
    <mergeCell ref="AK607:AS607"/>
    <mergeCell ref="AT607:AV607"/>
    <mergeCell ref="AW607:AY607"/>
    <mergeCell ref="AZ607:BE607"/>
    <mergeCell ref="S607:V607"/>
    <mergeCell ref="W607:Y607"/>
    <mergeCell ref="S608:V608"/>
    <mergeCell ref="W608:Y608"/>
    <mergeCell ref="BF609:BK609"/>
    <mergeCell ref="BL609:BT609"/>
    <mergeCell ref="BU609:BX609"/>
    <mergeCell ref="BY609:CA609"/>
    <mergeCell ref="CB609:CD609"/>
    <mergeCell ref="A610:D610"/>
    <mergeCell ref="E610:R610"/>
    <mergeCell ref="Z610:AC610"/>
    <mergeCell ref="AD610:AF610"/>
    <mergeCell ref="AG610:AJ610"/>
    <mergeCell ref="AK610:AS610"/>
    <mergeCell ref="AT610:AV610"/>
    <mergeCell ref="AW610:AY610"/>
    <mergeCell ref="AZ610:BE610"/>
    <mergeCell ref="BF610:BK610"/>
    <mergeCell ref="BL610:BT610"/>
    <mergeCell ref="BU610:BX610"/>
    <mergeCell ref="BY610:CA610"/>
    <mergeCell ref="CB610:CD610"/>
    <mergeCell ref="A609:D609"/>
    <mergeCell ref="E609:R609"/>
    <mergeCell ref="Z609:AC609"/>
    <mergeCell ref="AD609:AF609"/>
    <mergeCell ref="AG609:AJ609"/>
    <mergeCell ref="AK609:AS609"/>
    <mergeCell ref="AT609:AV609"/>
    <mergeCell ref="AW609:AY609"/>
    <mergeCell ref="AZ609:BE609"/>
    <mergeCell ref="S609:V609"/>
    <mergeCell ref="W609:Y609"/>
    <mergeCell ref="S610:V610"/>
    <mergeCell ref="W610:Y610"/>
    <mergeCell ref="BF611:BK611"/>
    <mergeCell ref="BL611:BT611"/>
    <mergeCell ref="BU611:BX611"/>
    <mergeCell ref="BY611:CA611"/>
    <mergeCell ref="CB611:CD611"/>
    <mergeCell ref="A612:D612"/>
    <mergeCell ref="E612:R612"/>
    <mergeCell ref="Z612:AC612"/>
    <mergeCell ref="AD612:AF612"/>
    <mergeCell ref="AG612:AJ612"/>
    <mergeCell ref="AK612:AS612"/>
    <mergeCell ref="AT612:AV612"/>
    <mergeCell ref="AW612:AY612"/>
    <mergeCell ref="AZ612:BE612"/>
    <mergeCell ref="BF612:BK612"/>
    <mergeCell ref="BL612:BT612"/>
    <mergeCell ref="BU612:BX612"/>
    <mergeCell ref="BY612:CA612"/>
    <mergeCell ref="CB612:CD612"/>
    <mergeCell ref="A611:D611"/>
    <mergeCell ref="E611:R611"/>
    <mergeCell ref="Z611:AC611"/>
    <mergeCell ref="AD611:AF611"/>
    <mergeCell ref="AG611:AJ611"/>
    <mergeCell ref="AK611:AS611"/>
    <mergeCell ref="AT611:AV611"/>
    <mergeCell ref="AW611:AY611"/>
    <mergeCell ref="AZ611:BE611"/>
    <mergeCell ref="S611:V611"/>
    <mergeCell ref="W611:Y611"/>
    <mergeCell ref="S612:V612"/>
    <mergeCell ref="W612:Y612"/>
    <mergeCell ref="BF613:BK613"/>
    <mergeCell ref="BL613:BT613"/>
    <mergeCell ref="BU613:BX613"/>
    <mergeCell ref="BY613:CA613"/>
    <mergeCell ref="CB613:CD613"/>
    <mergeCell ref="A614:D614"/>
    <mergeCell ref="E614:R614"/>
    <mergeCell ref="Z614:AC614"/>
    <mergeCell ref="AD614:AF614"/>
    <mergeCell ref="AG614:AJ614"/>
    <mergeCell ref="AK614:AS614"/>
    <mergeCell ref="AT614:AV614"/>
    <mergeCell ref="AW614:AY614"/>
    <mergeCell ref="AZ614:BE614"/>
    <mergeCell ref="BF614:BK614"/>
    <mergeCell ref="BL614:BT614"/>
    <mergeCell ref="BU614:BX614"/>
    <mergeCell ref="BY614:CA614"/>
    <mergeCell ref="CB614:CD614"/>
    <mergeCell ref="A613:D613"/>
    <mergeCell ref="E613:R613"/>
    <mergeCell ref="Z613:AC613"/>
    <mergeCell ref="AD613:AF613"/>
    <mergeCell ref="AG613:AJ613"/>
    <mergeCell ref="AK613:AS613"/>
    <mergeCell ref="AT613:AV613"/>
    <mergeCell ref="AW613:AY613"/>
    <mergeCell ref="AZ613:BE613"/>
    <mergeCell ref="S613:V613"/>
    <mergeCell ref="W613:Y613"/>
    <mergeCell ref="S614:V614"/>
    <mergeCell ref="W614:Y614"/>
    <mergeCell ref="BF615:BK615"/>
    <mergeCell ref="BL615:BT615"/>
    <mergeCell ref="BU615:BX615"/>
    <mergeCell ref="BY615:CA615"/>
    <mergeCell ref="CB615:CD615"/>
    <mergeCell ref="A616:D616"/>
    <mergeCell ref="E616:R616"/>
    <mergeCell ref="Z616:AC616"/>
    <mergeCell ref="AD616:AF616"/>
    <mergeCell ref="AG616:AJ616"/>
    <mergeCell ref="AK616:AS616"/>
    <mergeCell ref="AT616:AV616"/>
    <mergeCell ref="AW616:AY616"/>
    <mergeCell ref="AZ616:BE616"/>
    <mergeCell ref="BF616:BK616"/>
    <mergeCell ref="BL616:BT616"/>
    <mergeCell ref="BU616:BX616"/>
    <mergeCell ref="BY616:CA616"/>
    <mergeCell ref="CB616:CD616"/>
    <mergeCell ref="A615:D615"/>
    <mergeCell ref="E615:R615"/>
    <mergeCell ref="Z615:AC615"/>
    <mergeCell ref="AD615:AF615"/>
    <mergeCell ref="AG615:AJ615"/>
    <mergeCell ref="AK615:AS615"/>
    <mergeCell ref="AT615:AV615"/>
    <mergeCell ref="AW615:AY615"/>
    <mergeCell ref="AZ615:BE615"/>
    <mergeCell ref="S615:V615"/>
    <mergeCell ref="W615:Y615"/>
    <mergeCell ref="S616:V616"/>
    <mergeCell ref="W616:Y616"/>
    <mergeCell ref="BF617:BK617"/>
    <mergeCell ref="BL617:BT617"/>
    <mergeCell ref="BU617:BX617"/>
    <mergeCell ref="BY617:CA617"/>
    <mergeCell ref="CB617:CD617"/>
    <mergeCell ref="A618:D618"/>
    <mergeCell ref="E618:R618"/>
    <mergeCell ref="Z618:AC618"/>
    <mergeCell ref="AD618:AF618"/>
    <mergeCell ref="AG618:AJ618"/>
    <mergeCell ref="AK618:AS618"/>
    <mergeCell ref="AT618:AV618"/>
    <mergeCell ref="AW618:AY618"/>
    <mergeCell ref="AZ618:BE618"/>
    <mergeCell ref="BF618:BK618"/>
    <mergeCell ref="BL618:BT618"/>
    <mergeCell ref="BU618:BX618"/>
    <mergeCell ref="BY618:CA618"/>
    <mergeCell ref="CB618:CD618"/>
    <mergeCell ref="A617:D617"/>
    <mergeCell ref="E617:R617"/>
    <mergeCell ref="Z617:AC617"/>
    <mergeCell ref="AD617:AF617"/>
    <mergeCell ref="AG617:AJ617"/>
    <mergeCell ref="AK617:AS617"/>
    <mergeCell ref="AT617:AV617"/>
    <mergeCell ref="AW617:AY617"/>
    <mergeCell ref="AZ617:BE617"/>
    <mergeCell ref="S617:V617"/>
    <mergeCell ref="W617:Y617"/>
    <mergeCell ref="S618:V618"/>
    <mergeCell ref="W618:Y618"/>
    <mergeCell ref="BF619:BK619"/>
    <mergeCell ref="BL619:BT619"/>
    <mergeCell ref="BU619:BX619"/>
    <mergeCell ref="BY619:CA619"/>
    <mergeCell ref="CB619:CD619"/>
    <mergeCell ref="A620:D620"/>
    <mergeCell ref="E620:R620"/>
    <mergeCell ref="Z620:AC620"/>
    <mergeCell ref="AD620:AF620"/>
    <mergeCell ref="AG620:AJ620"/>
    <mergeCell ref="AK620:AS620"/>
    <mergeCell ref="AT620:AV620"/>
    <mergeCell ref="AW620:AY620"/>
    <mergeCell ref="AZ620:BE620"/>
    <mergeCell ref="BF620:BK620"/>
    <mergeCell ref="BL620:BT620"/>
    <mergeCell ref="BU620:BX620"/>
    <mergeCell ref="BY620:CA620"/>
    <mergeCell ref="CB620:CD620"/>
    <mergeCell ref="A619:D619"/>
    <mergeCell ref="E619:R619"/>
    <mergeCell ref="Z619:AC619"/>
    <mergeCell ref="AD619:AF619"/>
    <mergeCell ref="AG619:AJ619"/>
    <mergeCell ref="AK619:AS619"/>
    <mergeCell ref="AT619:AV619"/>
    <mergeCell ref="AW619:AY619"/>
    <mergeCell ref="AZ619:BE619"/>
    <mergeCell ref="S619:V619"/>
    <mergeCell ref="W619:Y619"/>
    <mergeCell ref="S620:V620"/>
    <mergeCell ref="W620:Y620"/>
    <mergeCell ref="BF621:BK621"/>
    <mergeCell ref="BL621:BT621"/>
    <mergeCell ref="BU621:BX621"/>
    <mergeCell ref="BY621:CA621"/>
    <mergeCell ref="CB621:CD621"/>
    <mergeCell ref="A622:D622"/>
    <mergeCell ref="E622:R622"/>
    <mergeCell ref="Z622:AC622"/>
    <mergeCell ref="AD622:AF622"/>
    <mergeCell ref="AG622:AJ622"/>
    <mergeCell ref="AK622:AS622"/>
    <mergeCell ref="AT622:AV622"/>
    <mergeCell ref="AW622:AY622"/>
    <mergeCell ref="AZ622:BE622"/>
    <mergeCell ref="BF622:BK622"/>
    <mergeCell ref="BL622:BT622"/>
    <mergeCell ref="BU622:BX622"/>
    <mergeCell ref="BY622:CA622"/>
    <mergeCell ref="CB622:CD622"/>
    <mergeCell ref="A621:D621"/>
    <mergeCell ref="E621:R621"/>
    <mergeCell ref="Z621:AC621"/>
    <mergeCell ref="AD621:AF621"/>
    <mergeCell ref="AG621:AJ621"/>
    <mergeCell ref="AK621:AS621"/>
    <mergeCell ref="AT621:AV621"/>
    <mergeCell ref="AW621:AY621"/>
    <mergeCell ref="AZ621:BE621"/>
    <mergeCell ref="S621:V621"/>
    <mergeCell ref="W621:Y621"/>
    <mergeCell ref="S622:V622"/>
    <mergeCell ref="W622:Y622"/>
    <mergeCell ref="BF623:BK623"/>
    <mergeCell ref="BL623:BT623"/>
    <mergeCell ref="BU623:BX623"/>
    <mergeCell ref="BY623:CA623"/>
    <mergeCell ref="CB623:CD623"/>
    <mergeCell ref="A624:D624"/>
    <mergeCell ref="E624:R624"/>
    <mergeCell ref="Z624:AC624"/>
    <mergeCell ref="AD624:AF624"/>
    <mergeCell ref="AG624:AJ624"/>
    <mergeCell ref="AK624:AS624"/>
    <mergeCell ref="AT624:AV624"/>
    <mergeCell ref="AW624:AY624"/>
    <mergeCell ref="AZ624:BE624"/>
    <mergeCell ref="BF624:BK624"/>
    <mergeCell ref="BL624:BT624"/>
    <mergeCell ref="BU624:BX624"/>
    <mergeCell ref="BY624:CA624"/>
    <mergeCell ref="CB624:CD624"/>
    <mergeCell ref="A623:D623"/>
    <mergeCell ref="E623:R623"/>
    <mergeCell ref="Z623:AC623"/>
    <mergeCell ref="AD623:AF623"/>
    <mergeCell ref="AG623:AJ623"/>
    <mergeCell ref="AK623:AS623"/>
    <mergeCell ref="AT623:AV623"/>
    <mergeCell ref="AW623:AY623"/>
    <mergeCell ref="AZ623:BE623"/>
    <mergeCell ref="S623:V623"/>
    <mergeCell ref="W623:Y623"/>
    <mergeCell ref="S624:V624"/>
    <mergeCell ref="W624:Y624"/>
    <mergeCell ref="BF625:BK625"/>
    <mergeCell ref="BL625:BT625"/>
    <mergeCell ref="BU625:BX625"/>
    <mergeCell ref="BY625:CA625"/>
    <mergeCell ref="CB625:CD625"/>
    <mergeCell ref="A626:D626"/>
    <mergeCell ref="E626:R626"/>
    <mergeCell ref="Z626:AC626"/>
    <mergeCell ref="AD626:AF626"/>
    <mergeCell ref="AG626:AJ626"/>
    <mergeCell ref="AK626:AS626"/>
    <mergeCell ref="AT626:AV626"/>
    <mergeCell ref="AW626:AY626"/>
    <mergeCell ref="AZ626:BE626"/>
    <mergeCell ref="BF626:BK626"/>
    <mergeCell ref="BL626:BT626"/>
    <mergeCell ref="BU626:BX626"/>
    <mergeCell ref="BY626:CA626"/>
    <mergeCell ref="CB626:CD626"/>
    <mergeCell ref="A625:D625"/>
    <mergeCell ref="E625:R625"/>
    <mergeCell ref="Z625:AC625"/>
    <mergeCell ref="AD625:AF625"/>
    <mergeCell ref="AG625:AJ625"/>
    <mergeCell ref="AK625:AS625"/>
    <mergeCell ref="AT625:AV625"/>
    <mergeCell ref="AW625:AY625"/>
    <mergeCell ref="AZ625:BE625"/>
    <mergeCell ref="S625:V625"/>
    <mergeCell ref="W625:Y625"/>
    <mergeCell ref="S626:V626"/>
    <mergeCell ref="W626:Y626"/>
    <mergeCell ref="BF627:BK627"/>
    <mergeCell ref="BL627:BT627"/>
    <mergeCell ref="BU627:BX627"/>
    <mergeCell ref="BY627:CA627"/>
    <mergeCell ref="CB627:CD627"/>
    <mergeCell ref="A628:D628"/>
    <mergeCell ref="E628:R628"/>
    <mergeCell ref="Z628:AC628"/>
    <mergeCell ref="AD628:AF628"/>
    <mergeCell ref="AG628:AJ628"/>
    <mergeCell ref="AK628:AS628"/>
    <mergeCell ref="AT628:AV628"/>
    <mergeCell ref="AW628:AY628"/>
    <mergeCell ref="AZ628:BE628"/>
    <mergeCell ref="BF628:BK628"/>
    <mergeCell ref="BL628:BT628"/>
    <mergeCell ref="BU628:BX628"/>
    <mergeCell ref="BY628:CA628"/>
    <mergeCell ref="CB628:CD628"/>
    <mergeCell ref="A627:D627"/>
    <mergeCell ref="E627:R627"/>
    <mergeCell ref="Z627:AC627"/>
    <mergeCell ref="AD627:AF627"/>
    <mergeCell ref="AG627:AJ627"/>
    <mergeCell ref="AK627:AS627"/>
    <mergeCell ref="AT627:AV627"/>
    <mergeCell ref="AW627:AY627"/>
    <mergeCell ref="AZ627:BE627"/>
    <mergeCell ref="S627:V627"/>
    <mergeCell ref="W627:Y627"/>
    <mergeCell ref="S628:V628"/>
    <mergeCell ref="W628:Y628"/>
    <mergeCell ref="BF629:BK629"/>
    <mergeCell ref="BL629:BT629"/>
    <mergeCell ref="BU629:BX629"/>
    <mergeCell ref="BY629:CA629"/>
    <mergeCell ref="CB629:CD629"/>
    <mergeCell ref="A630:D630"/>
    <mergeCell ref="E630:R630"/>
    <mergeCell ref="Z630:AC630"/>
    <mergeCell ref="AD630:AF630"/>
    <mergeCell ref="AG630:AJ630"/>
    <mergeCell ref="AK630:AS630"/>
    <mergeCell ref="AT630:AV630"/>
    <mergeCell ref="AW630:AY630"/>
    <mergeCell ref="AZ630:BE630"/>
    <mergeCell ref="BF630:BK630"/>
    <mergeCell ref="BL630:BT630"/>
    <mergeCell ref="BU630:BX630"/>
    <mergeCell ref="BY630:CA630"/>
    <mergeCell ref="CB630:CD630"/>
    <mergeCell ref="A629:D629"/>
    <mergeCell ref="E629:R629"/>
    <mergeCell ref="Z629:AC629"/>
    <mergeCell ref="AD629:AF629"/>
    <mergeCell ref="AG629:AJ629"/>
    <mergeCell ref="AK629:AS629"/>
    <mergeCell ref="AT629:AV629"/>
    <mergeCell ref="AW629:AY629"/>
    <mergeCell ref="AZ629:BE629"/>
    <mergeCell ref="S629:V629"/>
    <mergeCell ref="W629:Y629"/>
    <mergeCell ref="S630:V630"/>
    <mergeCell ref="W630:Y630"/>
    <mergeCell ref="BF631:BK631"/>
    <mergeCell ref="BL631:BT631"/>
    <mergeCell ref="BU631:BX631"/>
    <mergeCell ref="BY631:CA631"/>
    <mergeCell ref="CB631:CD631"/>
    <mergeCell ref="A632:D632"/>
    <mergeCell ref="E632:R632"/>
    <mergeCell ref="Z632:AC632"/>
    <mergeCell ref="AD632:AF632"/>
    <mergeCell ref="AG632:AJ632"/>
    <mergeCell ref="AK632:AS632"/>
    <mergeCell ref="AT632:AV632"/>
    <mergeCell ref="AW632:AY632"/>
    <mergeCell ref="AZ632:BE632"/>
    <mergeCell ref="BF632:BK632"/>
    <mergeCell ref="BL632:BT632"/>
    <mergeCell ref="BU632:BX632"/>
    <mergeCell ref="BY632:CA632"/>
    <mergeCell ref="CB632:CD632"/>
    <mergeCell ref="A631:D631"/>
    <mergeCell ref="E631:R631"/>
    <mergeCell ref="Z631:AC631"/>
    <mergeCell ref="AD631:AF631"/>
    <mergeCell ref="AG631:AJ631"/>
    <mergeCell ref="AK631:AS631"/>
    <mergeCell ref="AT631:AV631"/>
    <mergeCell ref="AW631:AY631"/>
    <mergeCell ref="AZ631:BE631"/>
    <mergeCell ref="S631:V631"/>
    <mergeCell ref="W631:Y631"/>
    <mergeCell ref="S632:V632"/>
    <mergeCell ref="W632:Y632"/>
    <mergeCell ref="BF633:BK633"/>
    <mergeCell ref="BL633:BT633"/>
    <mergeCell ref="BU633:BX633"/>
    <mergeCell ref="BY633:CA633"/>
    <mergeCell ref="CB633:CD633"/>
    <mergeCell ref="A634:D634"/>
    <mergeCell ref="E634:R634"/>
    <mergeCell ref="Z634:AC634"/>
    <mergeCell ref="AD634:AF634"/>
    <mergeCell ref="AG634:AJ634"/>
    <mergeCell ref="AK634:AS634"/>
    <mergeCell ref="AT634:AV634"/>
    <mergeCell ref="AW634:AY634"/>
    <mergeCell ref="AZ634:BE634"/>
    <mergeCell ref="BF634:BK634"/>
    <mergeCell ref="BL634:BT634"/>
    <mergeCell ref="BU634:BX634"/>
    <mergeCell ref="BY634:CA634"/>
    <mergeCell ref="CB634:CD634"/>
    <mergeCell ref="A633:D633"/>
    <mergeCell ref="E633:R633"/>
    <mergeCell ref="Z633:AC633"/>
    <mergeCell ref="AD633:AF633"/>
    <mergeCell ref="AG633:AJ633"/>
    <mergeCell ref="AK633:AS633"/>
    <mergeCell ref="AT633:AV633"/>
    <mergeCell ref="AW633:AY633"/>
    <mergeCell ref="AZ633:BE633"/>
    <mergeCell ref="S633:V633"/>
    <mergeCell ref="W633:Y633"/>
    <mergeCell ref="S634:V634"/>
    <mergeCell ref="W634:Y634"/>
    <mergeCell ref="BF635:BK635"/>
    <mergeCell ref="BL635:BT635"/>
    <mergeCell ref="BU635:BX635"/>
    <mergeCell ref="BY635:CA635"/>
    <mergeCell ref="CB635:CD635"/>
    <mergeCell ref="A636:D636"/>
    <mergeCell ref="E636:R636"/>
    <mergeCell ref="Z636:AC636"/>
    <mergeCell ref="AD636:AF636"/>
    <mergeCell ref="AG636:AJ636"/>
    <mergeCell ref="AK636:AS636"/>
    <mergeCell ref="AT636:AV636"/>
    <mergeCell ref="AW636:AY636"/>
    <mergeCell ref="AZ636:BE636"/>
    <mergeCell ref="BF636:BK636"/>
    <mergeCell ref="BL636:BT636"/>
    <mergeCell ref="BU636:BX636"/>
    <mergeCell ref="BY636:CA636"/>
    <mergeCell ref="CB636:CD636"/>
    <mergeCell ref="A635:D635"/>
    <mergeCell ref="E635:R635"/>
    <mergeCell ref="Z635:AC635"/>
    <mergeCell ref="AD635:AF635"/>
    <mergeCell ref="AG635:AJ635"/>
    <mergeCell ref="AK635:AS635"/>
    <mergeCell ref="AT635:AV635"/>
    <mergeCell ref="AW635:AY635"/>
    <mergeCell ref="AZ635:BE635"/>
    <mergeCell ref="S635:V635"/>
    <mergeCell ref="W635:Y635"/>
    <mergeCell ref="S636:V636"/>
    <mergeCell ref="W636:Y636"/>
    <mergeCell ref="BF637:BK637"/>
    <mergeCell ref="BL637:BT637"/>
    <mergeCell ref="BU637:BX637"/>
    <mergeCell ref="BY637:CA637"/>
    <mergeCell ref="CB637:CD637"/>
    <mergeCell ref="A638:D638"/>
    <mergeCell ref="E638:R638"/>
    <mergeCell ref="Z638:AC638"/>
    <mergeCell ref="AD638:AF638"/>
    <mergeCell ref="AG638:AJ638"/>
    <mergeCell ref="AK638:AS638"/>
    <mergeCell ref="AT638:AV638"/>
    <mergeCell ref="AW638:AY638"/>
    <mergeCell ref="AZ638:BE638"/>
    <mergeCell ref="BF638:BK638"/>
    <mergeCell ref="BL638:BT638"/>
    <mergeCell ref="BU638:BX638"/>
    <mergeCell ref="BY638:CA638"/>
    <mergeCell ref="CB638:CD638"/>
    <mergeCell ref="A637:D637"/>
    <mergeCell ref="E637:R637"/>
    <mergeCell ref="Z637:AC637"/>
    <mergeCell ref="AD637:AF637"/>
    <mergeCell ref="AG637:AJ637"/>
    <mergeCell ref="AK637:AS637"/>
    <mergeCell ref="AT637:AV637"/>
    <mergeCell ref="AW637:AY637"/>
    <mergeCell ref="AZ637:BE637"/>
    <mergeCell ref="S637:V637"/>
    <mergeCell ref="W637:Y637"/>
    <mergeCell ref="S638:V638"/>
    <mergeCell ref="W638:Y638"/>
    <mergeCell ref="BF639:BK639"/>
    <mergeCell ref="BL639:BT639"/>
    <mergeCell ref="BU639:BX639"/>
    <mergeCell ref="BY639:CA639"/>
    <mergeCell ref="CB639:CD639"/>
    <mergeCell ref="A640:D640"/>
    <mergeCell ref="E640:R640"/>
    <mergeCell ref="Z640:AC640"/>
    <mergeCell ref="AD640:AF640"/>
    <mergeCell ref="AG640:AJ640"/>
    <mergeCell ref="AK640:AS640"/>
    <mergeCell ref="AT640:AV640"/>
    <mergeCell ref="AW640:AY640"/>
    <mergeCell ref="AZ640:BE640"/>
    <mergeCell ref="BF640:BK640"/>
    <mergeCell ref="BL640:BT640"/>
    <mergeCell ref="BU640:BX640"/>
    <mergeCell ref="BY640:CA640"/>
    <mergeCell ref="CB640:CD640"/>
    <mergeCell ref="A639:D639"/>
    <mergeCell ref="E639:R639"/>
    <mergeCell ref="Z639:AC639"/>
    <mergeCell ref="AD639:AF639"/>
    <mergeCell ref="AG639:AJ639"/>
    <mergeCell ref="AK639:AS639"/>
    <mergeCell ref="AT639:AV639"/>
    <mergeCell ref="AW639:AY639"/>
    <mergeCell ref="AZ639:BE639"/>
    <mergeCell ref="S639:V639"/>
    <mergeCell ref="W639:Y639"/>
    <mergeCell ref="S640:V640"/>
    <mergeCell ref="W640:Y640"/>
    <mergeCell ref="BF641:BK641"/>
    <mergeCell ref="BL641:BT641"/>
    <mergeCell ref="BU641:BX641"/>
    <mergeCell ref="BY641:CA641"/>
    <mergeCell ref="CB641:CD641"/>
    <mergeCell ref="A642:D642"/>
    <mergeCell ref="E642:R642"/>
    <mergeCell ref="Z642:AC642"/>
    <mergeCell ref="AD642:AF642"/>
    <mergeCell ref="AG642:AJ642"/>
    <mergeCell ref="AK642:AS642"/>
    <mergeCell ref="AT642:AV642"/>
    <mergeCell ref="AW642:AY642"/>
    <mergeCell ref="AZ642:BE642"/>
    <mergeCell ref="BF642:BK642"/>
    <mergeCell ref="BL642:BT642"/>
    <mergeCell ref="BU642:BX642"/>
    <mergeCell ref="BY642:CA642"/>
    <mergeCell ref="CB642:CD642"/>
    <mergeCell ref="A641:D641"/>
    <mergeCell ref="E641:R641"/>
    <mergeCell ref="Z641:AC641"/>
    <mergeCell ref="AD641:AF641"/>
    <mergeCell ref="AG641:AJ641"/>
    <mergeCell ref="AK641:AS641"/>
    <mergeCell ref="AT641:AV641"/>
    <mergeCell ref="AW641:AY641"/>
    <mergeCell ref="AZ641:BE641"/>
    <mergeCell ref="S641:V641"/>
    <mergeCell ref="W641:Y641"/>
    <mergeCell ref="S642:V642"/>
    <mergeCell ref="W642:Y642"/>
    <mergeCell ref="BF643:BK643"/>
    <mergeCell ref="BL643:BT643"/>
    <mergeCell ref="BU643:BX643"/>
    <mergeCell ref="BY643:CA643"/>
    <mergeCell ref="CB643:CD643"/>
    <mergeCell ref="A644:D644"/>
    <mergeCell ref="E644:R644"/>
    <mergeCell ref="Z644:AC644"/>
    <mergeCell ref="AD644:AF644"/>
    <mergeCell ref="AG644:AJ644"/>
    <mergeCell ref="AK644:AS644"/>
    <mergeCell ref="AT644:AV644"/>
    <mergeCell ref="AW644:AY644"/>
    <mergeCell ref="AZ644:BE644"/>
    <mergeCell ref="BF644:BK644"/>
    <mergeCell ref="BL644:BT644"/>
    <mergeCell ref="BU644:BX644"/>
    <mergeCell ref="BY644:CA644"/>
    <mergeCell ref="CB644:CD644"/>
    <mergeCell ref="A643:D643"/>
    <mergeCell ref="E643:R643"/>
    <mergeCell ref="Z643:AC643"/>
    <mergeCell ref="AD643:AF643"/>
    <mergeCell ref="AG643:AJ643"/>
    <mergeCell ref="AK643:AS643"/>
    <mergeCell ref="AT643:AV643"/>
    <mergeCell ref="AW643:AY643"/>
    <mergeCell ref="AZ643:BE643"/>
    <mergeCell ref="S643:V643"/>
    <mergeCell ref="W643:Y643"/>
    <mergeCell ref="S644:V644"/>
    <mergeCell ref="W644:Y644"/>
    <mergeCell ref="BF645:BK645"/>
    <mergeCell ref="BL645:BT645"/>
    <mergeCell ref="BU645:BX645"/>
    <mergeCell ref="BY645:CA645"/>
    <mergeCell ref="CB645:CD645"/>
    <mergeCell ref="A646:D646"/>
    <mergeCell ref="E646:R646"/>
    <mergeCell ref="Z646:AC646"/>
    <mergeCell ref="AD646:AF646"/>
    <mergeCell ref="AG646:AJ646"/>
    <mergeCell ref="AK646:AS646"/>
    <mergeCell ref="AT646:AV646"/>
    <mergeCell ref="AW646:AY646"/>
    <mergeCell ref="AZ646:BE646"/>
    <mergeCell ref="BF646:BK646"/>
    <mergeCell ref="BL646:BT646"/>
    <mergeCell ref="BU646:BX646"/>
    <mergeCell ref="BY646:CA646"/>
    <mergeCell ref="CB646:CD646"/>
    <mergeCell ref="A645:D645"/>
    <mergeCell ref="E645:R645"/>
    <mergeCell ref="Z645:AC645"/>
    <mergeCell ref="AD645:AF645"/>
    <mergeCell ref="AG645:AJ645"/>
    <mergeCell ref="AK645:AS645"/>
    <mergeCell ref="AT645:AV645"/>
    <mergeCell ref="AW645:AY645"/>
    <mergeCell ref="AZ645:BE645"/>
    <mergeCell ref="S645:V645"/>
    <mergeCell ref="W645:Y645"/>
    <mergeCell ref="S646:V646"/>
    <mergeCell ref="W646:Y646"/>
    <mergeCell ref="BF647:BK647"/>
    <mergeCell ref="BL647:BT647"/>
    <mergeCell ref="BU647:BX647"/>
    <mergeCell ref="BY647:CA647"/>
    <mergeCell ref="CB647:CD647"/>
    <mergeCell ref="A648:D648"/>
    <mergeCell ref="E648:R648"/>
    <mergeCell ref="Z648:AC648"/>
    <mergeCell ref="AD648:AF648"/>
    <mergeCell ref="AG648:AJ648"/>
    <mergeCell ref="AK648:AS648"/>
    <mergeCell ref="AT648:AV648"/>
    <mergeCell ref="AW648:AY648"/>
    <mergeCell ref="AZ648:BE648"/>
    <mergeCell ref="BF648:BK648"/>
    <mergeCell ref="BL648:BT648"/>
    <mergeCell ref="BU648:BX648"/>
    <mergeCell ref="BY648:CA648"/>
    <mergeCell ref="CB648:CD648"/>
    <mergeCell ref="A647:D647"/>
    <mergeCell ref="E647:R647"/>
    <mergeCell ref="Z647:AC647"/>
    <mergeCell ref="AD647:AF647"/>
    <mergeCell ref="AG647:AJ647"/>
    <mergeCell ref="AK647:AS647"/>
    <mergeCell ref="AT647:AV647"/>
    <mergeCell ref="AW647:AY647"/>
    <mergeCell ref="AZ647:BE647"/>
    <mergeCell ref="S647:V647"/>
    <mergeCell ref="W647:Y647"/>
    <mergeCell ref="S648:V648"/>
    <mergeCell ref="W648:Y648"/>
    <mergeCell ref="BF649:BK649"/>
    <mergeCell ref="BL649:BT649"/>
    <mergeCell ref="BU649:BX649"/>
    <mergeCell ref="BY649:CA649"/>
    <mergeCell ref="CB649:CD649"/>
    <mergeCell ref="A650:D650"/>
    <mergeCell ref="E650:R650"/>
    <mergeCell ref="Z650:AC650"/>
    <mergeCell ref="AD650:AF650"/>
    <mergeCell ref="AG650:AJ650"/>
    <mergeCell ref="AK650:AS650"/>
    <mergeCell ref="AT650:AV650"/>
    <mergeCell ref="AW650:AY650"/>
    <mergeCell ref="AZ650:BE650"/>
    <mergeCell ref="BF650:BK650"/>
    <mergeCell ref="BL650:BT650"/>
    <mergeCell ref="BU650:BX650"/>
    <mergeCell ref="BY650:CA650"/>
    <mergeCell ref="CB650:CD650"/>
    <mergeCell ref="A649:D649"/>
    <mergeCell ref="E649:R649"/>
    <mergeCell ref="Z649:AC649"/>
    <mergeCell ref="AD649:AF649"/>
    <mergeCell ref="AG649:AJ649"/>
    <mergeCell ref="AK649:AS649"/>
    <mergeCell ref="AT649:AV649"/>
    <mergeCell ref="AW649:AY649"/>
    <mergeCell ref="AZ649:BE649"/>
    <mergeCell ref="S649:V649"/>
    <mergeCell ref="W649:Y649"/>
    <mergeCell ref="S650:V650"/>
    <mergeCell ref="W650:Y650"/>
    <mergeCell ref="BF651:BK651"/>
    <mergeCell ref="BL651:BT651"/>
    <mergeCell ref="BU651:BX651"/>
    <mergeCell ref="BY651:CA651"/>
    <mergeCell ref="CB651:CD651"/>
    <mergeCell ref="A652:D652"/>
    <mergeCell ref="E652:R652"/>
    <mergeCell ref="Z652:AC652"/>
    <mergeCell ref="AD652:AF652"/>
    <mergeCell ref="AG652:AJ652"/>
    <mergeCell ref="AK652:AS652"/>
    <mergeCell ref="AT652:AV652"/>
    <mergeCell ref="AW652:AY652"/>
    <mergeCell ref="AZ652:BE652"/>
    <mergeCell ref="BF652:BK652"/>
    <mergeCell ref="BL652:BT652"/>
    <mergeCell ref="BU652:BX652"/>
    <mergeCell ref="BY652:CA652"/>
    <mergeCell ref="CB652:CD652"/>
    <mergeCell ref="A651:D651"/>
    <mergeCell ref="E651:R651"/>
    <mergeCell ref="Z651:AC651"/>
    <mergeCell ref="AD651:AF651"/>
    <mergeCell ref="AG651:AJ651"/>
    <mergeCell ref="AK651:AS651"/>
    <mergeCell ref="AT651:AV651"/>
    <mergeCell ref="AW651:AY651"/>
    <mergeCell ref="AZ651:BE651"/>
    <mergeCell ref="S651:V651"/>
    <mergeCell ref="W651:Y651"/>
    <mergeCell ref="S652:V652"/>
    <mergeCell ref="W652:Y652"/>
    <mergeCell ref="BF653:BK653"/>
    <mergeCell ref="BL653:BT653"/>
    <mergeCell ref="BU653:BX653"/>
    <mergeCell ref="BY653:CA653"/>
    <mergeCell ref="CB653:CD653"/>
    <mergeCell ref="A654:D654"/>
    <mergeCell ref="E654:R654"/>
    <mergeCell ref="Z654:AC654"/>
    <mergeCell ref="AD654:AF654"/>
    <mergeCell ref="AG654:AJ654"/>
    <mergeCell ref="AK654:AS654"/>
    <mergeCell ref="AT654:AV654"/>
    <mergeCell ref="AW654:AY654"/>
    <mergeCell ref="AZ654:BE654"/>
    <mergeCell ref="BF654:BK654"/>
    <mergeCell ref="BL654:BT654"/>
    <mergeCell ref="BU654:BX654"/>
    <mergeCell ref="BY654:CA654"/>
    <mergeCell ref="CB654:CD654"/>
    <mergeCell ref="A653:D653"/>
    <mergeCell ref="E653:R653"/>
    <mergeCell ref="Z653:AC653"/>
    <mergeCell ref="AD653:AF653"/>
    <mergeCell ref="AG653:AJ653"/>
    <mergeCell ref="AK653:AS653"/>
    <mergeCell ref="AT653:AV653"/>
    <mergeCell ref="AW653:AY653"/>
    <mergeCell ref="AZ653:BE653"/>
    <mergeCell ref="S653:V653"/>
    <mergeCell ref="W653:Y653"/>
    <mergeCell ref="S654:V654"/>
    <mergeCell ref="W654:Y654"/>
    <mergeCell ref="BF655:BK655"/>
    <mergeCell ref="BL655:BT655"/>
    <mergeCell ref="BU655:BX655"/>
    <mergeCell ref="BY655:CA655"/>
    <mergeCell ref="CB655:CD655"/>
    <mergeCell ref="A656:D656"/>
    <mergeCell ref="E656:R656"/>
    <mergeCell ref="Z656:AC656"/>
    <mergeCell ref="AD656:AF656"/>
    <mergeCell ref="AG656:AJ656"/>
    <mergeCell ref="AK656:AS656"/>
    <mergeCell ref="AT656:AV656"/>
    <mergeCell ref="AW656:AY656"/>
    <mergeCell ref="AZ656:BE656"/>
    <mergeCell ref="BF656:BK656"/>
    <mergeCell ref="BL656:BT656"/>
    <mergeCell ref="BU656:BX656"/>
    <mergeCell ref="BY656:CA656"/>
    <mergeCell ref="CB656:CD656"/>
    <mergeCell ref="A655:D655"/>
    <mergeCell ref="E655:R655"/>
    <mergeCell ref="Z655:AC655"/>
    <mergeCell ref="AD655:AF655"/>
    <mergeCell ref="AG655:AJ655"/>
    <mergeCell ref="AK655:AS655"/>
    <mergeCell ref="AT655:AV655"/>
    <mergeCell ref="AW655:AY655"/>
    <mergeCell ref="AZ655:BE655"/>
    <mergeCell ref="S655:V655"/>
    <mergeCell ref="W655:Y655"/>
    <mergeCell ref="S656:V656"/>
    <mergeCell ref="W656:Y656"/>
    <mergeCell ref="BF657:BK657"/>
    <mergeCell ref="BL657:BT657"/>
    <mergeCell ref="BU657:BX657"/>
    <mergeCell ref="BY657:CA657"/>
    <mergeCell ref="CB657:CD657"/>
    <mergeCell ref="A658:D658"/>
    <mergeCell ref="E658:R658"/>
    <mergeCell ref="Z658:AC658"/>
    <mergeCell ref="AD658:AF658"/>
    <mergeCell ref="AG658:AJ658"/>
    <mergeCell ref="AK658:AS658"/>
    <mergeCell ref="AT658:AV658"/>
    <mergeCell ref="AW658:AY658"/>
    <mergeCell ref="AZ658:BE658"/>
    <mergeCell ref="BF658:BK658"/>
    <mergeCell ref="BL658:BT658"/>
    <mergeCell ref="BU658:BX658"/>
    <mergeCell ref="BY658:CA658"/>
    <mergeCell ref="CB658:CD658"/>
    <mergeCell ref="A657:D657"/>
    <mergeCell ref="E657:R657"/>
    <mergeCell ref="Z657:AC657"/>
    <mergeCell ref="AD657:AF657"/>
    <mergeCell ref="AG657:AJ657"/>
    <mergeCell ref="AK657:AS657"/>
    <mergeCell ref="AT657:AV657"/>
    <mergeCell ref="AW657:AY657"/>
    <mergeCell ref="AZ657:BE657"/>
    <mergeCell ref="S657:V657"/>
    <mergeCell ref="W657:Y657"/>
    <mergeCell ref="S658:V658"/>
    <mergeCell ref="W658:Y658"/>
    <mergeCell ref="BF659:BK659"/>
    <mergeCell ref="BL659:BT659"/>
    <mergeCell ref="BU659:BX659"/>
    <mergeCell ref="BY659:CA659"/>
    <mergeCell ref="CB659:CD659"/>
    <mergeCell ref="A660:D660"/>
    <mergeCell ref="E660:R660"/>
    <mergeCell ref="Z660:AC660"/>
    <mergeCell ref="AD660:AF660"/>
    <mergeCell ref="AG660:AJ660"/>
    <mergeCell ref="AK660:AS660"/>
    <mergeCell ref="AT660:AV660"/>
    <mergeCell ref="AW660:AY660"/>
    <mergeCell ref="AZ660:BE660"/>
    <mergeCell ref="BF660:BK660"/>
    <mergeCell ref="BL660:BT660"/>
    <mergeCell ref="BU660:BX660"/>
    <mergeCell ref="BY660:CA660"/>
    <mergeCell ref="CB660:CD660"/>
    <mergeCell ref="A659:D659"/>
    <mergeCell ref="E659:R659"/>
    <mergeCell ref="Z659:AC659"/>
    <mergeCell ref="AD659:AF659"/>
    <mergeCell ref="AG659:AJ659"/>
    <mergeCell ref="AK659:AS659"/>
    <mergeCell ref="AT659:AV659"/>
    <mergeCell ref="AW659:AY659"/>
    <mergeCell ref="AZ659:BE659"/>
    <mergeCell ref="S659:V659"/>
    <mergeCell ref="W659:Y659"/>
    <mergeCell ref="S660:V660"/>
    <mergeCell ref="W660:Y660"/>
    <mergeCell ref="BF661:BK661"/>
    <mergeCell ref="BL661:BT661"/>
    <mergeCell ref="BU661:BX661"/>
    <mergeCell ref="BY661:CA661"/>
    <mergeCell ref="CB661:CD661"/>
    <mergeCell ref="A662:D662"/>
    <mergeCell ref="E662:R662"/>
    <mergeCell ref="Z662:AC662"/>
    <mergeCell ref="AD662:AF662"/>
    <mergeCell ref="AG662:AJ662"/>
    <mergeCell ref="AK662:AS662"/>
    <mergeCell ref="AT662:AV662"/>
    <mergeCell ref="AW662:AY662"/>
    <mergeCell ref="AZ662:BE662"/>
    <mergeCell ref="BF662:BK662"/>
    <mergeCell ref="BL662:BT662"/>
    <mergeCell ref="BU662:BX662"/>
    <mergeCell ref="BY662:CA662"/>
    <mergeCell ref="CB662:CD662"/>
    <mergeCell ref="A661:D661"/>
    <mergeCell ref="E661:R661"/>
    <mergeCell ref="Z661:AC661"/>
    <mergeCell ref="AD661:AF661"/>
    <mergeCell ref="AG661:AJ661"/>
    <mergeCell ref="AK661:AS661"/>
    <mergeCell ref="AT661:AV661"/>
    <mergeCell ref="AW661:AY661"/>
    <mergeCell ref="AZ661:BE661"/>
    <mergeCell ref="S661:V661"/>
    <mergeCell ref="W661:Y661"/>
    <mergeCell ref="S662:V662"/>
    <mergeCell ref="W662:Y662"/>
    <mergeCell ref="BF663:BK663"/>
    <mergeCell ref="BL663:BT663"/>
    <mergeCell ref="BU663:BX663"/>
    <mergeCell ref="BY663:CA663"/>
    <mergeCell ref="CB663:CD663"/>
    <mergeCell ref="A664:D664"/>
    <mergeCell ref="E664:R664"/>
    <mergeCell ref="Z664:AC664"/>
    <mergeCell ref="AD664:AF664"/>
    <mergeCell ref="AG664:AJ664"/>
    <mergeCell ref="AK664:AS664"/>
    <mergeCell ref="AT664:AV664"/>
    <mergeCell ref="AW664:AY664"/>
    <mergeCell ref="AZ664:BE664"/>
    <mergeCell ref="BF664:BK664"/>
    <mergeCell ref="BL664:BT664"/>
    <mergeCell ref="BU664:BX664"/>
    <mergeCell ref="BY664:CA664"/>
    <mergeCell ref="CB664:CD664"/>
    <mergeCell ref="A663:D663"/>
    <mergeCell ref="E663:R663"/>
    <mergeCell ref="Z663:AC663"/>
    <mergeCell ref="AD663:AF663"/>
    <mergeCell ref="AG663:AJ663"/>
    <mergeCell ref="AK663:AS663"/>
    <mergeCell ref="AT663:AV663"/>
    <mergeCell ref="AW663:AY663"/>
    <mergeCell ref="AZ663:BE663"/>
    <mergeCell ref="AC1:AO1"/>
    <mergeCell ref="S663:V663"/>
    <mergeCell ref="W663:Y663"/>
    <mergeCell ref="S664:V664"/>
    <mergeCell ref="W664:Y664"/>
    <mergeCell ref="S213:V213"/>
    <mergeCell ref="W213:Y213"/>
    <mergeCell ref="S214:V214"/>
    <mergeCell ref="W214:Y214"/>
    <mergeCell ref="S215:V215"/>
    <mergeCell ref="W215:Y215"/>
    <mergeCell ref="S216:V216"/>
    <mergeCell ref="W216:Y216"/>
    <mergeCell ref="S217:V217"/>
    <mergeCell ref="W217:Y217"/>
    <mergeCell ref="S218:V218"/>
    <mergeCell ref="W218:Y218"/>
    <mergeCell ref="S219:V219"/>
    <mergeCell ref="W219:Y219"/>
    <mergeCell ref="S220:V220"/>
    <mergeCell ref="W220:Y220"/>
    <mergeCell ref="S221:V221"/>
    <mergeCell ref="W221:Y221"/>
    <mergeCell ref="S94:V94"/>
    <mergeCell ref="W94:Y94"/>
    <mergeCell ref="A28:S28"/>
    <mergeCell ref="AA31:AN31"/>
    <mergeCell ref="AA32:AN33"/>
    <mergeCell ref="AA34:AN34"/>
    <mergeCell ref="U26:AH27"/>
    <mergeCell ref="S95:V95"/>
    <mergeCell ref="A9:D10"/>
  </mergeCells>
  <phoneticPr fontId="13"/>
  <dataValidations count="1">
    <dataValidation allowBlank="1" showDropDown="1" showInputMessage="1" showErrorMessage="1" sqref="AZ64:BE64" xr:uid="{9B634D76-4B99-438B-B436-AD53363AEF82}"/>
  </dataValidations>
  <hyperlinks>
    <hyperlink ref="AK19" r:id="rId1" xr:uid="{C4F1F4CB-329C-4B05-BA0A-7755B124D6C6}"/>
    <hyperlink ref="A41" r:id="rId2" location="step2" xr:uid="{4DF1E6F7-CE75-4E64-B5E4-FAFC272E0E90}"/>
    <hyperlink ref="A44" r:id="rId3" location="step3" xr:uid="{D600804E-D1E9-47B9-843D-BA824D5827AF}"/>
  </hyperlinks>
  <pageMargins left="0.7" right="0.7" top="0.75" bottom="0.75" header="0.3" footer="0.3"/>
  <pageSetup paperSize="9" orientation="portrait" r:id="rId4"/>
  <extLst>
    <ext xmlns:x14="http://schemas.microsoft.com/office/spreadsheetml/2009/9/main" uri="{CCE6A557-97BC-4b89-ADB6-D9C93CAAB3DF}">
      <x14:dataValidations xmlns:xm="http://schemas.microsoft.com/office/excel/2006/main" count="6">
        <x14:dataValidation type="list" allowBlank="1" showInputMessage="1" showErrorMessage="1" xr:uid="{147C6BF2-0C6E-486C-9BCB-8D5EF507B43C}">
          <x14:formula1>
            <xm:f>プルダウン!$C$2:$C$9</xm:f>
          </x14:formula1>
          <xm:sqref>AW64:AY64</xm:sqref>
        </x14:dataValidation>
        <x14:dataValidation type="list" allowBlank="1" showInputMessage="1" showErrorMessage="1" xr:uid="{577D9C68-493D-4866-ADB9-613F3BBAC1C9}">
          <x14:formula1>
            <xm:f>プルダウン!$B$2:$B$3</xm:f>
          </x14:formula1>
          <xm:sqref>AT64:AV664</xm:sqref>
        </x14:dataValidation>
        <x14:dataValidation type="list" allowBlank="1" showInputMessage="1" showErrorMessage="1" xr:uid="{D82B9E44-B155-41ED-828F-4476EB511D5A}">
          <x14:formula1>
            <xm:f>プルダウン!$F$2:$F$3</xm:f>
          </x14:formula1>
          <xm:sqref>E6:N7</xm:sqref>
        </x14:dataValidation>
        <x14:dataValidation type="list" allowBlank="1" showInputMessage="1" showErrorMessage="1" xr:uid="{6E5A8AE0-F765-47D9-A374-84A17BC64264}">
          <x14:formula1>
            <xm:f>プルダウン!$C$2:$C$7</xm:f>
          </x14:formula1>
          <xm:sqref>AW65:AY664</xm:sqref>
        </x14:dataValidation>
        <x14:dataValidation type="list" allowBlank="1" showInputMessage="1" showErrorMessage="1" xr:uid="{922C8797-D621-4E93-8121-60A6627B295F}">
          <x14:formula1>
            <xm:f>プルダウン!$D$2:$D$6</xm:f>
          </x14:formula1>
          <xm:sqref>A26:S27</xm:sqref>
        </x14:dataValidation>
        <x14:dataValidation type="list" allowBlank="1" showInputMessage="1" showErrorMessage="1" xr:uid="{3F3D9092-067B-45EE-A807-128EDF5E6885}">
          <x14:formula1>
            <xm:f>プルダウン!$G$2:$G$4</xm:f>
          </x14:formula1>
          <xm:sqref>U26:AH27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C4FE3-CB34-43B0-83DA-1BEB09DF53F3}">
  <sheetPr codeName="Sheet2">
    <tabColor rgb="FF00B0F0"/>
    <pageSetUpPr fitToPage="1"/>
  </sheetPr>
  <dimension ref="A1:F291"/>
  <sheetViews>
    <sheetView zoomScale="85" zoomScaleNormal="85" workbookViewId="0">
      <selection activeCell="B5" sqref="B5"/>
    </sheetView>
  </sheetViews>
  <sheetFormatPr defaultColWidth="8.88671875" defaultRowHeight="23.4" customHeight="1" x14ac:dyDescent="0.2"/>
  <cols>
    <col min="1" max="1" width="8.21875" style="20" bestFit="1" customWidth="1"/>
    <col min="2" max="2" width="12.77734375" style="20" bestFit="1" customWidth="1"/>
    <col min="3" max="3" width="37.88671875" style="20" customWidth="1"/>
    <col min="4" max="4" width="118.6640625" style="21" bestFit="1" customWidth="1"/>
    <col min="5" max="5" width="25.44140625" style="22" bestFit="1" customWidth="1"/>
    <col min="6" max="6" width="26.44140625" style="16" customWidth="1"/>
    <col min="7" max="16384" width="8.88671875" style="16"/>
  </cols>
  <sheetData>
    <row r="1" spans="1:6" ht="23.4" customHeight="1" x14ac:dyDescent="0.2">
      <c r="A1" s="12"/>
      <c r="B1" s="12" t="s">
        <v>667</v>
      </c>
      <c r="C1" s="13" t="s">
        <v>64</v>
      </c>
      <c r="D1" s="14" t="s">
        <v>668</v>
      </c>
      <c r="E1" s="15" t="s">
        <v>669</v>
      </c>
    </row>
    <row r="2" spans="1:6" ht="23.4" customHeight="1" x14ac:dyDescent="0.2">
      <c r="A2" s="1"/>
      <c r="B2" s="11"/>
      <c r="C2" s="13"/>
      <c r="D2" s="50" t="s">
        <v>962</v>
      </c>
      <c r="E2" s="17">
        <v>49800</v>
      </c>
      <c r="F2" s="51" t="s">
        <v>968</v>
      </c>
    </row>
    <row r="3" spans="1:6" ht="23.4" customHeight="1" x14ac:dyDescent="0.2">
      <c r="A3" s="1"/>
      <c r="B3" s="11"/>
      <c r="C3" s="13"/>
      <c r="D3" s="50" t="s">
        <v>963</v>
      </c>
      <c r="E3" s="17">
        <v>41800</v>
      </c>
      <c r="F3" s="51" t="s">
        <v>969</v>
      </c>
    </row>
    <row r="4" spans="1:6" s="18" customFormat="1" ht="23.4" customHeight="1" x14ac:dyDescent="0.2">
      <c r="A4" s="1"/>
      <c r="B4" s="11" t="s">
        <v>987</v>
      </c>
      <c r="C4" s="13"/>
      <c r="D4" s="50" t="s">
        <v>964</v>
      </c>
      <c r="E4" s="17">
        <v>11000</v>
      </c>
    </row>
    <row r="5" spans="1:6" s="18" customFormat="1" ht="23.4" customHeight="1" x14ac:dyDescent="0.2">
      <c r="A5" s="1"/>
      <c r="B5" s="11" t="s">
        <v>700</v>
      </c>
      <c r="C5" s="13"/>
      <c r="D5" s="50" t="s">
        <v>965</v>
      </c>
      <c r="E5" s="17">
        <v>2800</v>
      </c>
    </row>
    <row r="6" spans="1:6" s="18" customFormat="1" ht="23.4" customHeight="1" x14ac:dyDescent="0.2">
      <c r="A6" s="1"/>
      <c r="B6" s="11" t="s">
        <v>701</v>
      </c>
      <c r="C6" s="13"/>
      <c r="D6" s="50" t="s">
        <v>966</v>
      </c>
      <c r="E6" s="17">
        <v>4800</v>
      </c>
    </row>
    <row r="7" spans="1:6" s="18" customFormat="1" ht="23.4" customHeight="1" x14ac:dyDescent="0.2">
      <c r="A7" s="1"/>
      <c r="B7" s="11" t="s">
        <v>702</v>
      </c>
      <c r="C7" s="13"/>
      <c r="D7" s="50" t="s">
        <v>967</v>
      </c>
      <c r="E7" s="17">
        <v>6400</v>
      </c>
    </row>
    <row r="8" spans="1:6" s="18" customFormat="1" ht="23.4" customHeight="1" x14ac:dyDescent="0.2">
      <c r="A8" s="1"/>
      <c r="B8" s="11" t="s">
        <v>703</v>
      </c>
      <c r="C8" s="13"/>
      <c r="D8" s="50" t="s">
        <v>833</v>
      </c>
      <c r="E8" s="17">
        <v>6600</v>
      </c>
    </row>
    <row r="9" spans="1:6" s="18" customFormat="1" ht="23.4" customHeight="1" x14ac:dyDescent="0.2">
      <c r="A9" s="1"/>
      <c r="B9" s="11" t="s">
        <v>704</v>
      </c>
      <c r="C9" s="13"/>
      <c r="D9" s="50" t="s">
        <v>834</v>
      </c>
      <c r="E9" s="17">
        <v>2600</v>
      </c>
    </row>
    <row r="10" spans="1:6" s="18" customFormat="1" ht="23.4" customHeight="1" x14ac:dyDescent="0.2">
      <c r="A10" s="1"/>
      <c r="B10" s="11" t="s">
        <v>705</v>
      </c>
      <c r="C10" s="13"/>
      <c r="D10" s="50" t="s">
        <v>835</v>
      </c>
      <c r="E10" s="17">
        <v>2600</v>
      </c>
    </row>
    <row r="11" spans="1:6" s="18" customFormat="1" ht="23.4" customHeight="1" x14ac:dyDescent="0.2">
      <c r="A11" s="1"/>
      <c r="B11" s="11" t="s">
        <v>706</v>
      </c>
      <c r="C11" s="13"/>
      <c r="D11" s="50" t="s">
        <v>836</v>
      </c>
      <c r="E11" s="17">
        <v>5400</v>
      </c>
    </row>
    <row r="12" spans="1:6" s="18" customFormat="1" ht="23.4" customHeight="1" x14ac:dyDescent="0.2">
      <c r="A12" s="1"/>
      <c r="B12" s="11" t="s">
        <v>707</v>
      </c>
      <c r="C12" s="13"/>
      <c r="D12" s="50" t="s">
        <v>837</v>
      </c>
      <c r="E12" s="17">
        <v>5300</v>
      </c>
    </row>
    <row r="13" spans="1:6" s="18" customFormat="1" ht="23.4" customHeight="1" x14ac:dyDescent="0.2">
      <c r="A13" s="1"/>
      <c r="B13" s="11" t="s">
        <v>708</v>
      </c>
      <c r="C13" s="13"/>
      <c r="D13" s="50" t="s">
        <v>838</v>
      </c>
      <c r="E13" s="17">
        <v>5800</v>
      </c>
    </row>
    <row r="14" spans="1:6" s="18" customFormat="1" ht="23.4" customHeight="1" x14ac:dyDescent="0.2">
      <c r="A14" s="1"/>
      <c r="B14" s="11" t="s">
        <v>709</v>
      </c>
      <c r="C14" s="13"/>
      <c r="D14" s="50" t="s">
        <v>839</v>
      </c>
      <c r="E14" s="17">
        <v>11200</v>
      </c>
    </row>
    <row r="15" spans="1:6" s="18" customFormat="1" ht="23.4" customHeight="1" x14ac:dyDescent="0.2">
      <c r="A15" s="1"/>
      <c r="B15" s="11" t="s">
        <v>710</v>
      </c>
      <c r="C15" s="13"/>
      <c r="D15" s="50" t="s">
        <v>849</v>
      </c>
      <c r="E15" s="17">
        <v>18000</v>
      </c>
    </row>
    <row r="16" spans="1:6" ht="23.4" customHeight="1" x14ac:dyDescent="0.2">
      <c r="A16" s="1"/>
      <c r="B16" s="11" t="s">
        <v>711</v>
      </c>
      <c r="C16" s="13"/>
      <c r="D16" s="50" t="s">
        <v>850</v>
      </c>
      <c r="E16" s="17">
        <v>11800</v>
      </c>
    </row>
    <row r="17" spans="1:5" ht="23.4" customHeight="1" x14ac:dyDescent="0.2">
      <c r="A17" s="1"/>
      <c r="B17" s="11" t="s">
        <v>712</v>
      </c>
      <c r="C17" s="13"/>
      <c r="D17" s="50" t="s">
        <v>851</v>
      </c>
      <c r="E17" s="17">
        <v>8800</v>
      </c>
    </row>
    <row r="18" spans="1:5" ht="23.4" customHeight="1" x14ac:dyDescent="0.2">
      <c r="A18" s="1"/>
      <c r="B18" s="11" t="s">
        <v>713</v>
      </c>
      <c r="C18" s="13"/>
      <c r="D18" s="50" t="s">
        <v>852</v>
      </c>
      <c r="E18" s="17">
        <v>13500</v>
      </c>
    </row>
    <row r="19" spans="1:5" ht="23.4" customHeight="1" x14ac:dyDescent="0.2">
      <c r="A19" s="1"/>
      <c r="B19" s="11" t="s">
        <v>714</v>
      </c>
      <c r="C19" s="13"/>
      <c r="D19" s="50" t="s">
        <v>840</v>
      </c>
      <c r="E19" s="17">
        <v>6800</v>
      </c>
    </row>
    <row r="20" spans="1:5" ht="23.4" customHeight="1" x14ac:dyDescent="0.2">
      <c r="A20" s="1"/>
      <c r="B20" s="11" t="s">
        <v>715</v>
      </c>
      <c r="C20" s="13"/>
      <c r="D20" s="50" t="s">
        <v>841</v>
      </c>
      <c r="E20" s="17">
        <v>5800</v>
      </c>
    </row>
    <row r="21" spans="1:5" ht="23.4" customHeight="1" x14ac:dyDescent="0.2">
      <c r="A21" s="1"/>
      <c r="B21" s="11" t="s">
        <v>716</v>
      </c>
      <c r="C21" s="13"/>
      <c r="D21" s="50" t="s">
        <v>842</v>
      </c>
      <c r="E21" s="17">
        <v>6300</v>
      </c>
    </row>
    <row r="22" spans="1:5" ht="23.4" customHeight="1" x14ac:dyDescent="0.2">
      <c r="A22" s="1"/>
      <c r="B22" s="11" t="s">
        <v>717</v>
      </c>
      <c r="C22" s="13"/>
      <c r="D22" s="50" t="s">
        <v>853</v>
      </c>
      <c r="E22" s="17">
        <v>5500</v>
      </c>
    </row>
    <row r="23" spans="1:5" ht="23.4" customHeight="1" x14ac:dyDescent="0.2">
      <c r="A23" s="1"/>
      <c r="B23" s="11" t="s">
        <v>718</v>
      </c>
      <c r="C23" s="13"/>
      <c r="D23" s="50" t="s">
        <v>854</v>
      </c>
      <c r="E23" s="17">
        <v>7500</v>
      </c>
    </row>
    <row r="24" spans="1:5" ht="23.4" customHeight="1" x14ac:dyDescent="0.2">
      <c r="A24" s="1"/>
      <c r="B24" s="11" t="s">
        <v>719</v>
      </c>
      <c r="C24" s="13"/>
      <c r="D24" s="50" t="s">
        <v>855</v>
      </c>
      <c r="E24" s="17">
        <v>3500</v>
      </c>
    </row>
    <row r="25" spans="1:5" ht="23.4" customHeight="1" x14ac:dyDescent="0.2">
      <c r="A25" s="1"/>
      <c r="B25" s="11" t="s">
        <v>720</v>
      </c>
      <c r="C25" s="13"/>
      <c r="D25" s="50" t="s">
        <v>843</v>
      </c>
      <c r="E25" s="17">
        <v>6200</v>
      </c>
    </row>
    <row r="26" spans="1:5" ht="23.4" customHeight="1" x14ac:dyDescent="0.2">
      <c r="A26" s="1"/>
      <c r="B26" s="11" t="s">
        <v>721</v>
      </c>
      <c r="C26" s="13"/>
      <c r="D26" s="50" t="s">
        <v>856</v>
      </c>
      <c r="E26" s="17">
        <v>4364</v>
      </c>
    </row>
    <row r="27" spans="1:5" ht="23.4" customHeight="1" x14ac:dyDescent="0.2">
      <c r="A27" s="1"/>
      <c r="B27" s="11" t="s">
        <v>722</v>
      </c>
      <c r="C27" s="13"/>
      <c r="D27" s="50" t="s">
        <v>857</v>
      </c>
      <c r="E27" s="17">
        <v>9710</v>
      </c>
    </row>
    <row r="28" spans="1:5" ht="23.4" customHeight="1" x14ac:dyDescent="0.2">
      <c r="A28" s="1"/>
      <c r="B28" s="11" t="s">
        <v>723</v>
      </c>
      <c r="C28" s="13"/>
      <c r="D28" s="50" t="s">
        <v>858</v>
      </c>
      <c r="E28" s="17">
        <v>4310</v>
      </c>
    </row>
    <row r="29" spans="1:5" ht="23.4" customHeight="1" x14ac:dyDescent="0.2">
      <c r="A29" s="1"/>
      <c r="B29" s="11" t="s">
        <v>724</v>
      </c>
      <c r="C29" s="13"/>
      <c r="D29" s="50" t="s">
        <v>859</v>
      </c>
      <c r="E29" s="17">
        <v>9440</v>
      </c>
    </row>
    <row r="30" spans="1:5" ht="23.4" customHeight="1" x14ac:dyDescent="0.2">
      <c r="A30" s="1"/>
      <c r="B30" s="11" t="s">
        <v>725</v>
      </c>
      <c r="C30" s="13"/>
      <c r="D30" s="50" t="s">
        <v>860</v>
      </c>
      <c r="E30" s="17">
        <v>27000</v>
      </c>
    </row>
    <row r="31" spans="1:5" ht="23.4" customHeight="1" x14ac:dyDescent="0.2">
      <c r="A31" s="1"/>
      <c r="B31" s="11" t="s">
        <v>726</v>
      </c>
      <c r="C31" s="13"/>
      <c r="D31" s="50" t="s">
        <v>861</v>
      </c>
      <c r="E31" s="17">
        <v>48600</v>
      </c>
    </row>
    <row r="32" spans="1:5" ht="23.4" customHeight="1" x14ac:dyDescent="0.2">
      <c r="A32" s="1"/>
      <c r="B32" s="11" t="s">
        <v>727</v>
      </c>
      <c r="C32" s="13"/>
      <c r="D32" s="50" t="s">
        <v>862</v>
      </c>
      <c r="E32" s="17">
        <v>14040</v>
      </c>
    </row>
    <row r="33" spans="1:5" ht="23.4" customHeight="1" x14ac:dyDescent="0.2">
      <c r="A33" s="1"/>
      <c r="B33" s="11" t="s">
        <v>728</v>
      </c>
      <c r="C33" s="13"/>
      <c r="D33" s="50" t="s">
        <v>863</v>
      </c>
      <c r="E33" s="17">
        <v>19440</v>
      </c>
    </row>
    <row r="34" spans="1:5" ht="23.4" customHeight="1" x14ac:dyDescent="0.2">
      <c r="A34" s="1"/>
      <c r="B34" s="11" t="s">
        <v>729</v>
      </c>
      <c r="C34" s="13"/>
      <c r="D34" s="50" t="s">
        <v>864</v>
      </c>
      <c r="E34" s="17">
        <v>9720</v>
      </c>
    </row>
    <row r="35" spans="1:5" ht="23.4" customHeight="1" x14ac:dyDescent="0.2">
      <c r="A35" s="1"/>
      <c r="B35" s="11" t="s">
        <v>730</v>
      </c>
      <c r="C35" s="13"/>
      <c r="D35" s="50" t="s">
        <v>865</v>
      </c>
      <c r="E35" s="17">
        <v>4104</v>
      </c>
    </row>
    <row r="36" spans="1:5" ht="23.4" customHeight="1" x14ac:dyDescent="0.2">
      <c r="A36" s="1"/>
      <c r="B36" s="11" t="s">
        <v>731</v>
      </c>
      <c r="C36" s="13"/>
      <c r="D36" s="50" t="s">
        <v>866</v>
      </c>
      <c r="E36" s="17">
        <v>4104</v>
      </c>
    </row>
    <row r="37" spans="1:5" ht="23.4" customHeight="1" x14ac:dyDescent="0.2">
      <c r="A37" s="1"/>
      <c r="B37" s="11" t="s">
        <v>732</v>
      </c>
      <c r="C37" s="13"/>
      <c r="D37" s="50" t="s">
        <v>867</v>
      </c>
      <c r="E37" s="17">
        <v>5400</v>
      </c>
    </row>
    <row r="38" spans="1:5" ht="23.4" customHeight="1" x14ac:dyDescent="0.2">
      <c r="A38" s="1"/>
      <c r="B38" s="11" t="s">
        <v>733</v>
      </c>
      <c r="C38" s="13"/>
      <c r="D38" s="50" t="s">
        <v>868</v>
      </c>
      <c r="E38" s="17">
        <v>14040</v>
      </c>
    </row>
    <row r="39" spans="1:5" ht="23.4" customHeight="1" x14ac:dyDescent="0.2">
      <c r="A39" s="1"/>
      <c r="B39" s="11" t="s">
        <v>734</v>
      </c>
      <c r="C39" s="13"/>
      <c r="D39" s="50" t="s">
        <v>869</v>
      </c>
      <c r="E39" s="17">
        <v>16947</v>
      </c>
    </row>
    <row r="40" spans="1:5" ht="23.4" customHeight="1" x14ac:dyDescent="0.2">
      <c r="A40" s="1"/>
      <c r="B40" s="11" t="s">
        <v>735</v>
      </c>
      <c r="C40" s="13"/>
      <c r="D40" s="50" t="s">
        <v>870</v>
      </c>
      <c r="E40" s="17">
        <v>16947</v>
      </c>
    </row>
    <row r="41" spans="1:5" ht="23.4" customHeight="1" x14ac:dyDescent="0.2">
      <c r="A41" s="1"/>
      <c r="B41" s="11" t="s">
        <v>736</v>
      </c>
      <c r="C41" s="13"/>
      <c r="D41" s="50" t="s">
        <v>871</v>
      </c>
      <c r="E41" s="17">
        <v>8100</v>
      </c>
    </row>
    <row r="42" spans="1:5" ht="23.4" customHeight="1" x14ac:dyDescent="0.2">
      <c r="A42" s="1"/>
      <c r="B42" s="11" t="s">
        <v>737</v>
      </c>
      <c r="C42" s="13"/>
      <c r="D42" s="50" t="s">
        <v>872</v>
      </c>
      <c r="E42" s="17">
        <v>13964</v>
      </c>
    </row>
    <row r="43" spans="1:5" ht="23.4" customHeight="1" x14ac:dyDescent="0.2">
      <c r="A43" s="1"/>
      <c r="B43" s="11" t="s">
        <v>738</v>
      </c>
      <c r="C43" s="13"/>
      <c r="D43" s="50" t="s">
        <v>873</v>
      </c>
      <c r="E43" s="17">
        <v>15935</v>
      </c>
    </row>
    <row r="44" spans="1:5" ht="23.4" customHeight="1" x14ac:dyDescent="0.2">
      <c r="A44" s="1"/>
      <c r="B44" s="11" t="s">
        <v>739</v>
      </c>
      <c r="C44" s="13"/>
      <c r="D44" s="50" t="s">
        <v>874</v>
      </c>
      <c r="E44" s="17">
        <v>15935</v>
      </c>
    </row>
    <row r="45" spans="1:5" ht="23.4" customHeight="1" x14ac:dyDescent="0.2">
      <c r="A45" s="1"/>
      <c r="B45" s="11" t="s">
        <v>740</v>
      </c>
      <c r="C45" s="13"/>
      <c r="D45" s="50" t="s">
        <v>875</v>
      </c>
      <c r="E45" s="17">
        <v>21041</v>
      </c>
    </row>
    <row r="46" spans="1:5" ht="23.4" customHeight="1" x14ac:dyDescent="0.2">
      <c r="A46" s="1"/>
      <c r="B46" s="11" t="s">
        <v>741</v>
      </c>
      <c r="C46" s="13"/>
      <c r="D46" s="50" t="s">
        <v>876</v>
      </c>
      <c r="E46" s="17">
        <v>11800</v>
      </c>
    </row>
    <row r="47" spans="1:5" ht="23.4" customHeight="1" x14ac:dyDescent="0.2">
      <c r="A47" s="1"/>
      <c r="B47" s="11" t="s">
        <v>742</v>
      </c>
      <c r="C47" s="13"/>
      <c r="D47" s="50" t="s">
        <v>877</v>
      </c>
      <c r="E47" s="17">
        <v>12506</v>
      </c>
    </row>
    <row r="48" spans="1:5" ht="23.4" customHeight="1" x14ac:dyDescent="0.2">
      <c r="A48" s="1"/>
      <c r="B48" s="11" t="s">
        <v>743</v>
      </c>
      <c r="C48" s="13"/>
      <c r="D48" s="50" t="s">
        <v>878</v>
      </c>
      <c r="E48" s="17">
        <v>12506</v>
      </c>
    </row>
    <row r="49" spans="1:5" ht="23.4" customHeight="1" x14ac:dyDescent="0.2">
      <c r="A49" s="1"/>
      <c r="B49" s="11" t="s">
        <v>744</v>
      </c>
      <c r="C49" s="13"/>
      <c r="D49" s="50" t="s">
        <v>879</v>
      </c>
      <c r="E49" s="17">
        <v>10800</v>
      </c>
    </row>
    <row r="50" spans="1:5" ht="23.4" customHeight="1" x14ac:dyDescent="0.2">
      <c r="A50" s="1"/>
      <c r="B50" s="11" t="s">
        <v>745</v>
      </c>
      <c r="C50" s="13"/>
      <c r="D50" s="50" t="s">
        <v>880</v>
      </c>
      <c r="E50" s="17">
        <v>6440</v>
      </c>
    </row>
    <row r="51" spans="1:5" ht="23.4" customHeight="1" x14ac:dyDescent="0.2">
      <c r="A51" s="1"/>
      <c r="B51" s="11" t="s">
        <v>746</v>
      </c>
      <c r="C51" s="13"/>
      <c r="D51" s="50" t="s">
        <v>881</v>
      </c>
      <c r="E51" s="17">
        <v>4280</v>
      </c>
    </row>
    <row r="52" spans="1:5" ht="23.4" customHeight="1" x14ac:dyDescent="0.2">
      <c r="A52" s="1"/>
      <c r="B52" s="11" t="s">
        <v>747</v>
      </c>
      <c r="C52" s="13"/>
      <c r="D52" s="50" t="s">
        <v>882</v>
      </c>
      <c r="E52" s="17">
        <v>5488</v>
      </c>
    </row>
    <row r="53" spans="1:5" ht="23.4" customHeight="1" x14ac:dyDescent="0.2">
      <c r="A53" s="1"/>
      <c r="B53" s="11" t="s">
        <v>748</v>
      </c>
      <c r="C53" s="13"/>
      <c r="D53" s="50" t="s">
        <v>883</v>
      </c>
      <c r="E53" s="17">
        <v>6480</v>
      </c>
    </row>
    <row r="54" spans="1:5" ht="23.4" customHeight="1" x14ac:dyDescent="0.2">
      <c r="A54" s="1"/>
      <c r="B54" s="11" t="s">
        <v>749</v>
      </c>
      <c r="C54" s="13"/>
      <c r="D54" s="50" t="s">
        <v>884</v>
      </c>
      <c r="E54" s="17">
        <v>4320</v>
      </c>
    </row>
    <row r="55" spans="1:5" ht="23.4" customHeight="1" x14ac:dyDescent="0.2">
      <c r="A55" s="1"/>
      <c r="B55" s="11" t="s">
        <v>750</v>
      </c>
      <c r="C55" s="13"/>
      <c r="D55" s="50" t="s">
        <v>844</v>
      </c>
      <c r="E55" s="17">
        <v>2300</v>
      </c>
    </row>
    <row r="56" spans="1:5" ht="23.4" customHeight="1" x14ac:dyDescent="0.2">
      <c r="A56" s="1"/>
      <c r="B56" s="11" t="s">
        <v>751</v>
      </c>
      <c r="C56" s="13"/>
      <c r="D56" s="50" t="s">
        <v>845</v>
      </c>
      <c r="E56" s="17">
        <v>6450</v>
      </c>
    </row>
    <row r="57" spans="1:5" ht="23.4" customHeight="1" x14ac:dyDescent="0.2">
      <c r="A57" s="1"/>
      <c r="B57" s="11" t="s">
        <v>752</v>
      </c>
      <c r="C57" s="13"/>
      <c r="D57" s="50" t="s">
        <v>846</v>
      </c>
      <c r="E57" s="17">
        <v>2204</v>
      </c>
    </row>
    <row r="58" spans="1:5" ht="23.4" customHeight="1" x14ac:dyDescent="0.2">
      <c r="A58" s="1"/>
      <c r="B58" s="11" t="s">
        <v>753</v>
      </c>
      <c r="C58" s="13"/>
      <c r="D58" s="50" t="s">
        <v>847</v>
      </c>
      <c r="E58" s="17">
        <v>1988</v>
      </c>
    </row>
    <row r="59" spans="1:5" ht="23.4" customHeight="1" x14ac:dyDescent="0.2">
      <c r="A59" s="1"/>
      <c r="B59" s="11" t="s">
        <v>754</v>
      </c>
      <c r="C59" s="13"/>
      <c r="D59" s="50" t="s">
        <v>848</v>
      </c>
      <c r="E59" s="17">
        <v>2744</v>
      </c>
    </row>
    <row r="60" spans="1:5" ht="23.4" customHeight="1" x14ac:dyDescent="0.2">
      <c r="A60" s="1"/>
      <c r="B60" s="11" t="s">
        <v>755</v>
      </c>
      <c r="C60" s="13"/>
      <c r="D60" s="50" t="s">
        <v>885</v>
      </c>
      <c r="E60" s="17">
        <v>3888</v>
      </c>
    </row>
    <row r="61" spans="1:5" ht="23.4" customHeight="1" x14ac:dyDescent="0.2">
      <c r="A61" s="1"/>
      <c r="B61" s="11" t="s">
        <v>756</v>
      </c>
      <c r="C61" s="13"/>
      <c r="D61" s="50" t="s">
        <v>886</v>
      </c>
      <c r="E61" s="17">
        <v>5292</v>
      </c>
    </row>
    <row r="62" spans="1:5" ht="23.4" customHeight="1" x14ac:dyDescent="0.2">
      <c r="A62" s="1"/>
      <c r="B62" s="11" t="s">
        <v>757</v>
      </c>
      <c r="C62" s="13"/>
      <c r="D62" s="50" t="s">
        <v>887</v>
      </c>
      <c r="E62" s="17">
        <v>4644</v>
      </c>
    </row>
    <row r="63" spans="1:5" ht="23.4" customHeight="1" x14ac:dyDescent="0.2">
      <c r="A63" s="1"/>
      <c r="B63" s="11" t="s">
        <v>758</v>
      </c>
      <c r="C63" s="13"/>
      <c r="D63" s="50" t="s">
        <v>888</v>
      </c>
      <c r="E63" s="17">
        <v>5832</v>
      </c>
    </row>
    <row r="64" spans="1:5" ht="23.4" customHeight="1" x14ac:dyDescent="0.2">
      <c r="A64" s="19"/>
      <c r="B64" s="11" t="s">
        <v>759</v>
      </c>
      <c r="C64" s="13"/>
      <c r="D64" s="50" t="s">
        <v>889</v>
      </c>
      <c r="E64" s="17">
        <v>5400</v>
      </c>
    </row>
    <row r="65" spans="1:5" ht="23.4" customHeight="1" x14ac:dyDescent="0.2">
      <c r="A65" s="1"/>
      <c r="B65" s="11" t="s">
        <v>760</v>
      </c>
      <c r="C65" s="13"/>
      <c r="D65" s="50" t="s">
        <v>890</v>
      </c>
      <c r="E65" s="17">
        <v>4000</v>
      </c>
    </row>
    <row r="66" spans="1:5" ht="23.4" customHeight="1" x14ac:dyDescent="0.2">
      <c r="A66" s="1"/>
      <c r="B66" s="11" t="s">
        <v>761</v>
      </c>
      <c r="C66" s="13"/>
      <c r="D66" s="50" t="s">
        <v>891</v>
      </c>
      <c r="E66" s="17">
        <v>14517</v>
      </c>
    </row>
    <row r="67" spans="1:5" ht="23.4" customHeight="1" x14ac:dyDescent="0.2">
      <c r="B67" s="11" t="s">
        <v>762</v>
      </c>
      <c r="C67" s="13"/>
      <c r="D67" s="50" t="s">
        <v>892</v>
      </c>
      <c r="E67" s="17">
        <v>29400</v>
      </c>
    </row>
    <row r="68" spans="1:5" ht="23.4" customHeight="1" x14ac:dyDescent="0.2">
      <c r="B68" s="11" t="s">
        <v>763</v>
      </c>
      <c r="C68" s="13"/>
      <c r="D68" s="50" t="s">
        <v>893</v>
      </c>
      <c r="E68" s="17">
        <v>10744</v>
      </c>
    </row>
    <row r="69" spans="1:5" ht="23.4" customHeight="1" x14ac:dyDescent="0.2">
      <c r="B69" s="11" t="s">
        <v>764</v>
      </c>
      <c r="C69" s="13"/>
      <c r="D69" s="50" t="s">
        <v>894</v>
      </c>
      <c r="E69" s="17">
        <v>14550</v>
      </c>
    </row>
    <row r="70" spans="1:5" ht="23.4" customHeight="1" x14ac:dyDescent="0.2">
      <c r="B70" s="11" t="s">
        <v>765</v>
      </c>
      <c r="C70" s="13"/>
      <c r="D70" s="50" t="s">
        <v>895</v>
      </c>
      <c r="E70" s="17">
        <v>10183</v>
      </c>
    </row>
    <row r="71" spans="1:5" ht="23.4" customHeight="1" x14ac:dyDescent="0.2">
      <c r="B71" s="11" t="s">
        <v>766</v>
      </c>
      <c r="C71" s="13"/>
      <c r="D71" s="50" t="s">
        <v>896</v>
      </c>
      <c r="E71" s="17">
        <v>9171</v>
      </c>
    </row>
    <row r="72" spans="1:5" ht="23.4" customHeight="1" x14ac:dyDescent="0.2">
      <c r="B72" s="11" t="s">
        <v>767</v>
      </c>
      <c r="C72" s="13"/>
      <c r="D72" s="50" t="s">
        <v>897</v>
      </c>
      <c r="E72" s="17">
        <v>12900</v>
      </c>
    </row>
    <row r="73" spans="1:5" ht="23.4" customHeight="1" x14ac:dyDescent="0.2">
      <c r="B73" s="11" t="s">
        <v>768</v>
      </c>
      <c r="C73" s="13"/>
      <c r="D73" s="50" t="s">
        <v>898</v>
      </c>
      <c r="E73" s="17">
        <v>11030</v>
      </c>
    </row>
    <row r="74" spans="1:5" ht="23.4" customHeight="1" x14ac:dyDescent="0.2">
      <c r="B74" s="11" t="s">
        <v>769</v>
      </c>
      <c r="C74" s="13"/>
      <c r="D74" s="50" t="s">
        <v>899</v>
      </c>
      <c r="E74" s="17">
        <v>24450</v>
      </c>
    </row>
    <row r="75" spans="1:5" ht="23.4" customHeight="1" x14ac:dyDescent="0.2">
      <c r="B75" s="11" t="s">
        <v>770</v>
      </c>
      <c r="C75" s="13"/>
      <c r="D75" s="50" t="s">
        <v>900</v>
      </c>
      <c r="E75" s="17">
        <v>11250</v>
      </c>
    </row>
    <row r="76" spans="1:5" ht="23.4" customHeight="1" x14ac:dyDescent="0.2">
      <c r="B76" s="11" t="s">
        <v>771</v>
      </c>
      <c r="C76" s="13"/>
      <c r="D76" s="50" t="s">
        <v>901</v>
      </c>
      <c r="E76" s="17">
        <v>8640</v>
      </c>
    </row>
    <row r="77" spans="1:5" ht="23.4" customHeight="1" x14ac:dyDescent="0.2">
      <c r="B77" s="11" t="s">
        <v>772</v>
      </c>
      <c r="C77" s="13"/>
      <c r="D77" s="50" t="s">
        <v>902</v>
      </c>
      <c r="E77" s="17">
        <v>7020</v>
      </c>
    </row>
    <row r="78" spans="1:5" ht="23.4" customHeight="1" x14ac:dyDescent="0.2">
      <c r="B78" s="11" t="s">
        <v>773</v>
      </c>
      <c r="C78" s="13"/>
      <c r="D78" s="50" t="s">
        <v>903</v>
      </c>
      <c r="E78" s="17">
        <v>5400</v>
      </c>
    </row>
    <row r="79" spans="1:5" ht="23.4" customHeight="1" x14ac:dyDescent="0.2">
      <c r="B79" s="11" t="s">
        <v>774</v>
      </c>
      <c r="C79" s="13"/>
      <c r="D79" s="50" t="s">
        <v>904</v>
      </c>
      <c r="E79" s="17">
        <v>6696</v>
      </c>
    </row>
    <row r="80" spans="1:5" ht="23.4" customHeight="1" x14ac:dyDescent="0.2">
      <c r="B80" s="11" t="s">
        <v>775</v>
      </c>
      <c r="C80" s="13"/>
      <c r="D80" s="50" t="s">
        <v>905</v>
      </c>
      <c r="E80" s="17">
        <v>5400</v>
      </c>
    </row>
    <row r="81" spans="2:5" ht="23.4" customHeight="1" x14ac:dyDescent="0.2">
      <c r="B81" s="11" t="s">
        <v>776</v>
      </c>
      <c r="C81" s="13"/>
      <c r="D81" s="50" t="s">
        <v>906</v>
      </c>
      <c r="E81" s="17">
        <v>4104</v>
      </c>
    </row>
    <row r="82" spans="2:5" ht="23.4" customHeight="1" x14ac:dyDescent="0.2">
      <c r="B82" s="11" t="s">
        <v>777</v>
      </c>
      <c r="C82" s="13"/>
      <c r="D82" s="50" t="s">
        <v>907</v>
      </c>
      <c r="E82" s="17">
        <v>4968</v>
      </c>
    </row>
    <row r="83" spans="2:5" ht="23.4" customHeight="1" x14ac:dyDescent="0.2">
      <c r="B83" s="11" t="s">
        <v>778</v>
      </c>
      <c r="C83" s="13"/>
      <c r="D83" s="50" t="s">
        <v>908</v>
      </c>
      <c r="E83" s="17">
        <v>4644</v>
      </c>
    </row>
    <row r="84" spans="2:5" ht="23.4" customHeight="1" x14ac:dyDescent="0.2">
      <c r="B84" s="11" t="s">
        <v>779</v>
      </c>
      <c r="C84" s="13"/>
      <c r="D84" s="50" t="s">
        <v>909</v>
      </c>
      <c r="E84" s="17">
        <v>4644</v>
      </c>
    </row>
    <row r="85" spans="2:5" ht="23.4" customHeight="1" x14ac:dyDescent="0.2">
      <c r="B85" s="11" t="s">
        <v>780</v>
      </c>
      <c r="C85" s="13"/>
      <c r="D85" s="50" t="s">
        <v>910</v>
      </c>
      <c r="E85" s="17">
        <v>7020</v>
      </c>
    </row>
    <row r="86" spans="2:5" ht="23.4" customHeight="1" x14ac:dyDescent="0.2">
      <c r="B86" s="11" t="s">
        <v>781</v>
      </c>
      <c r="C86" s="13"/>
      <c r="D86" s="50" t="s">
        <v>911</v>
      </c>
      <c r="E86" s="17">
        <v>5400</v>
      </c>
    </row>
    <row r="87" spans="2:5" ht="23.4" customHeight="1" x14ac:dyDescent="0.2">
      <c r="B87" s="11" t="s">
        <v>782</v>
      </c>
      <c r="C87" s="13"/>
      <c r="D87" s="50" t="s">
        <v>912</v>
      </c>
      <c r="E87" s="17">
        <v>8100</v>
      </c>
    </row>
    <row r="88" spans="2:5" ht="23.4" customHeight="1" x14ac:dyDescent="0.2">
      <c r="B88" s="11" t="s">
        <v>783</v>
      </c>
      <c r="C88" s="13"/>
      <c r="D88" s="50" t="s">
        <v>913</v>
      </c>
      <c r="E88" s="17">
        <v>5400</v>
      </c>
    </row>
    <row r="89" spans="2:5" ht="23.4" customHeight="1" x14ac:dyDescent="0.2">
      <c r="B89" s="11" t="s">
        <v>784</v>
      </c>
      <c r="C89" s="13"/>
      <c r="D89" s="50" t="s">
        <v>914</v>
      </c>
      <c r="E89" s="17">
        <v>4536</v>
      </c>
    </row>
    <row r="90" spans="2:5" ht="23.4" customHeight="1" x14ac:dyDescent="0.2">
      <c r="B90" s="11" t="s">
        <v>785</v>
      </c>
      <c r="C90" s="13"/>
      <c r="D90" s="50" t="s">
        <v>915</v>
      </c>
      <c r="E90" s="17">
        <v>4860</v>
      </c>
    </row>
    <row r="91" spans="2:5" ht="23.4" customHeight="1" x14ac:dyDescent="0.2">
      <c r="B91" s="11" t="s">
        <v>786</v>
      </c>
      <c r="C91" s="13"/>
      <c r="D91" s="50" t="s">
        <v>916</v>
      </c>
      <c r="E91" s="17">
        <v>5000</v>
      </c>
    </row>
    <row r="92" spans="2:5" ht="23.4" customHeight="1" x14ac:dyDescent="0.2">
      <c r="B92" s="11" t="s">
        <v>787</v>
      </c>
      <c r="C92" s="13"/>
      <c r="D92" s="50" t="s">
        <v>917</v>
      </c>
      <c r="E92" s="17">
        <v>3780</v>
      </c>
    </row>
    <row r="93" spans="2:5" ht="23.4" customHeight="1" x14ac:dyDescent="0.2">
      <c r="B93" s="11" t="s">
        <v>788</v>
      </c>
      <c r="C93" s="13"/>
      <c r="D93" s="50" t="s">
        <v>918</v>
      </c>
      <c r="E93" s="17">
        <v>5400</v>
      </c>
    </row>
    <row r="94" spans="2:5" ht="23.4" customHeight="1" x14ac:dyDescent="0.2">
      <c r="B94" s="11" t="s">
        <v>789</v>
      </c>
      <c r="C94" s="13"/>
      <c r="D94" s="50" t="s">
        <v>919</v>
      </c>
      <c r="E94" s="17">
        <v>3780</v>
      </c>
    </row>
    <row r="95" spans="2:5" ht="23.4" customHeight="1" x14ac:dyDescent="0.2">
      <c r="B95" s="11" t="s">
        <v>790</v>
      </c>
      <c r="C95" s="13"/>
      <c r="D95" s="50" t="s">
        <v>920</v>
      </c>
      <c r="E95" s="17">
        <v>3780</v>
      </c>
    </row>
    <row r="96" spans="2:5" ht="23.4" customHeight="1" x14ac:dyDescent="0.2">
      <c r="B96" s="11" t="s">
        <v>791</v>
      </c>
      <c r="C96" s="13"/>
      <c r="D96" s="50" t="s">
        <v>921</v>
      </c>
      <c r="E96" s="17">
        <v>4320</v>
      </c>
    </row>
    <row r="97" spans="2:5" ht="23.4" customHeight="1" x14ac:dyDescent="0.2">
      <c r="B97" s="11" t="s">
        <v>792</v>
      </c>
      <c r="C97" s="13"/>
      <c r="D97" s="50" t="s">
        <v>922</v>
      </c>
      <c r="E97" s="17">
        <v>5400</v>
      </c>
    </row>
    <row r="98" spans="2:5" ht="23.4" customHeight="1" x14ac:dyDescent="0.2">
      <c r="B98" s="11" t="s">
        <v>793</v>
      </c>
      <c r="C98" s="13"/>
      <c r="D98" s="50" t="s">
        <v>923</v>
      </c>
      <c r="E98" s="17">
        <v>5400</v>
      </c>
    </row>
    <row r="99" spans="2:5" ht="23.4" customHeight="1" x14ac:dyDescent="0.2">
      <c r="B99" s="11" t="s">
        <v>794</v>
      </c>
      <c r="C99" s="13"/>
      <c r="D99" s="50" t="s">
        <v>924</v>
      </c>
      <c r="E99" s="17">
        <v>5940</v>
      </c>
    </row>
    <row r="100" spans="2:5" ht="23.4" customHeight="1" x14ac:dyDescent="0.2">
      <c r="B100" s="11" t="s">
        <v>795</v>
      </c>
      <c r="C100" s="13"/>
      <c r="D100" s="50" t="s">
        <v>925</v>
      </c>
      <c r="E100" s="17">
        <v>3996</v>
      </c>
    </row>
    <row r="101" spans="2:5" ht="23.4" customHeight="1" x14ac:dyDescent="0.2">
      <c r="B101" s="11" t="s">
        <v>796</v>
      </c>
      <c r="C101" s="13"/>
      <c r="D101" s="50" t="s">
        <v>926</v>
      </c>
      <c r="E101" s="17">
        <v>3240</v>
      </c>
    </row>
    <row r="102" spans="2:5" ht="23.4" customHeight="1" x14ac:dyDescent="0.2">
      <c r="B102" s="11" t="s">
        <v>797</v>
      </c>
      <c r="C102" s="13"/>
      <c r="D102" s="50" t="s">
        <v>927</v>
      </c>
      <c r="E102" s="17">
        <v>4320</v>
      </c>
    </row>
    <row r="103" spans="2:5" ht="23.4" customHeight="1" x14ac:dyDescent="0.2">
      <c r="B103" s="11" t="s">
        <v>798</v>
      </c>
      <c r="C103" s="13"/>
      <c r="D103" s="50" t="s">
        <v>928</v>
      </c>
      <c r="E103" s="17">
        <v>3672</v>
      </c>
    </row>
    <row r="104" spans="2:5" ht="23.4" customHeight="1" x14ac:dyDescent="0.2">
      <c r="B104" s="11" t="s">
        <v>799</v>
      </c>
      <c r="C104" s="13"/>
      <c r="D104" s="50" t="s">
        <v>929</v>
      </c>
      <c r="E104" s="17">
        <v>4320</v>
      </c>
    </row>
    <row r="105" spans="2:5" ht="23.4" customHeight="1" x14ac:dyDescent="0.2">
      <c r="B105" s="11" t="s">
        <v>800</v>
      </c>
      <c r="C105" s="13"/>
      <c r="D105" s="50" t="s">
        <v>930</v>
      </c>
      <c r="E105" s="17">
        <v>4320</v>
      </c>
    </row>
    <row r="106" spans="2:5" ht="23.4" customHeight="1" x14ac:dyDescent="0.2">
      <c r="B106" s="11" t="s">
        <v>801</v>
      </c>
      <c r="C106" s="13"/>
      <c r="D106" s="50" t="s">
        <v>931</v>
      </c>
      <c r="E106" s="17">
        <v>3564</v>
      </c>
    </row>
    <row r="107" spans="2:5" ht="23.4" customHeight="1" x14ac:dyDescent="0.2">
      <c r="B107" s="11" t="s">
        <v>802</v>
      </c>
      <c r="C107" s="13"/>
      <c r="D107" s="50" t="s">
        <v>932</v>
      </c>
      <c r="E107" s="17">
        <v>5400</v>
      </c>
    </row>
    <row r="108" spans="2:5" ht="23.4" customHeight="1" x14ac:dyDescent="0.2">
      <c r="B108" s="11" t="s">
        <v>803</v>
      </c>
      <c r="C108" s="13"/>
      <c r="D108" s="50" t="s">
        <v>933</v>
      </c>
      <c r="E108" s="17">
        <v>3564</v>
      </c>
    </row>
    <row r="109" spans="2:5" ht="23.4" customHeight="1" x14ac:dyDescent="0.2">
      <c r="B109" s="11" t="s">
        <v>804</v>
      </c>
      <c r="C109" s="13"/>
      <c r="D109" s="50" t="s">
        <v>934</v>
      </c>
      <c r="E109" s="17">
        <v>3780</v>
      </c>
    </row>
    <row r="110" spans="2:5" ht="23.4" customHeight="1" x14ac:dyDescent="0.2">
      <c r="B110" s="11" t="s">
        <v>805</v>
      </c>
      <c r="C110" s="13"/>
      <c r="D110" s="50" t="s">
        <v>935</v>
      </c>
      <c r="E110" s="17">
        <v>3564</v>
      </c>
    </row>
    <row r="111" spans="2:5" ht="23.4" customHeight="1" x14ac:dyDescent="0.2">
      <c r="B111" s="11" t="s">
        <v>806</v>
      </c>
      <c r="C111" s="13"/>
      <c r="D111" s="50" t="s">
        <v>936</v>
      </c>
      <c r="E111" s="17">
        <v>3456</v>
      </c>
    </row>
    <row r="112" spans="2:5" ht="23.4" customHeight="1" x14ac:dyDescent="0.2">
      <c r="B112" s="11" t="s">
        <v>807</v>
      </c>
      <c r="C112" s="13"/>
      <c r="D112" s="50" t="s">
        <v>937</v>
      </c>
      <c r="E112" s="17">
        <v>5400</v>
      </c>
    </row>
    <row r="113" spans="2:5" ht="23.4" customHeight="1" x14ac:dyDescent="0.2">
      <c r="B113" s="11" t="s">
        <v>808</v>
      </c>
      <c r="C113" s="13"/>
      <c r="D113" s="50" t="s">
        <v>938</v>
      </c>
      <c r="E113" s="17">
        <v>4320</v>
      </c>
    </row>
    <row r="114" spans="2:5" ht="23.4" customHeight="1" x14ac:dyDescent="0.2">
      <c r="B114" s="11" t="s">
        <v>809</v>
      </c>
      <c r="C114" s="13"/>
      <c r="D114" s="50" t="s">
        <v>939</v>
      </c>
      <c r="E114" s="17">
        <v>5400</v>
      </c>
    </row>
    <row r="115" spans="2:5" ht="23.4" customHeight="1" x14ac:dyDescent="0.2">
      <c r="B115" s="11" t="s">
        <v>810</v>
      </c>
      <c r="C115" s="13"/>
      <c r="D115" s="50" t="s">
        <v>940</v>
      </c>
      <c r="E115" s="17">
        <v>4536</v>
      </c>
    </row>
    <row r="116" spans="2:5" ht="23.4" customHeight="1" x14ac:dyDescent="0.2">
      <c r="B116" s="11" t="s">
        <v>811</v>
      </c>
      <c r="C116" s="13"/>
      <c r="D116" s="50" t="s">
        <v>941</v>
      </c>
      <c r="E116" s="17">
        <v>5940</v>
      </c>
    </row>
    <row r="117" spans="2:5" ht="23.4" customHeight="1" x14ac:dyDescent="0.2">
      <c r="B117" s="11" t="s">
        <v>812</v>
      </c>
      <c r="C117" s="13"/>
      <c r="D117" s="50" t="s">
        <v>942</v>
      </c>
      <c r="E117" s="17">
        <v>4320</v>
      </c>
    </row>
    <row r="118" spans="2:5" ht="23.4" customHeight="1" x14ac:dyDescent="0.2">
      <c r="B118" s="11" t="s">
        <v>813</v>
      </c>
      <c r="C118" s="13"/>
      <c r="D118" s="50" t="s">
        <v>943</v>
      </c>
      <c r="E118" s="17">
        <v>5940</v>
      </c>
    </row>
    <row r="119" spans="2:5" ht="23.4" customHeight="1" x14ac:dyDescent="0.2">
      <c r="B119" s="11" t="s">
        <v>814</v>
      </c>
      <c r="C119" s="13"/>
      <c r="D119" s="50" t="s">
        <v>944</v>
      </c>
      <c r="E119" s="17">
        <v>9180</v>
      </c>
    </row>
    <row r="120" spans="2:5" ht="23.4" customHeight="1" x14ac:dyDescent="0.2">
      <c r="B120" s="11" t="s">
        <v>815</v>
      </c>
      <c r="C120" s="13"/>
      <c r="D120" s="50" t="s">
        <v>945</v>
      </c>
      <c r="E120" s="17">
        <v>6480</v>
      </c>
    </row>
    <row r="121" spans="2:5" ht="23.4" customHeight="1" x14ac:dyDescent="0.2">
      <c r="B121" s="11" t="s">
        <v>816</v>
      </c>
      <c r="C121" s="13"/>
      <c r="D121" s="50" t="s">
        <v>946</v>
      </c>
      <c r="E121" s="17">
        <v>4536</v>
      </c>
    </row>
    <row r="122" spans="2:5" ht="23.4" customHeight="1" x14ac:dyDescent="0.2">
      <c r="B122" s="11" t="s">
        <v>817</v>
      </c>
      <c r="C122" s="13"/>
      <c r="D122" s="50" t="s">
        <v>947</v>
      </c>
      <c r="E122" s="17">
        <v>8640</v>
      </c>
    </row>
    <row r="123" spans="2:5" ht="23.4" customHeight="1" x14ac:dyDescent="0.2">
      <c r="B123" s="11" t="s">
        <v>818</v>
      </c>
      <c r="C123" s="13"/>
      <c r="D123" s="50" t="s">
        <v>948</v>
      </c>
      <c r="E123" s="17">
        <v>6480</v>
      </c>
    </row>
    <row r="124" spans="2:5" ht="23.4" customHeight="1" x14ac:dyDescent="0.2">
      <c r="B124" s="11" t="s">
        <v>819</v>
      </c>
      <c r="C124" s="13"/>
      <c r="D124" s="50" t="s">
        <v>949</v>
      </c>
      <c r="E124" s="17">
        <v>4536</v>
      </c>
    </row>
    <row r="125" spans="2:5" ht="23.4" customHeight="1" x14ac:dyDescent="0.2">
      <c r="B125" s="11" t="s">
        <v>820</v>
      </c>
      <c r="C125" s="13"/>
      <c r="D125" s="50" t="s">
        <v>950</v>
      </c>
      <c r="E125" s="17">
        <v>6264</v>
      </c>
    </row>
    <row r="126" spans="2:5" ht="23.4" customHeight="1" x14ac:dyDescent="0.2">
      <c r="B126" s="11" t="s">
        <v>821</v>
      </c>
      <c r="C126" s="13"/>
      <c r="D126" s="50" t="s">
        <v>951</v>
      </c>
      <c r="E126" s="17">
        <v>3132</v>
      </c>
    </row>
    <row r="127" spans="2:5" ht="23.4" customHeight="1" x14ac:dyDescent="0.2">
      <c r="B127" s="11" t="s">
        <v>822</v>
      </c>
      <c r="C127" s="13"/>
      <c r="D127" s="50" t="s">
        <v>952</v>
      </c>
      <c r="E127" s="17">
        <v>3672</v>
      </c>
    </row>
    <row r="128" spans="2:5" ht="23.4" customHeight="1" x14ac:dyDescent="0.2">
      <c r="B128" s="11" t="s">
        <v>823</v>
      </c>
      <c r="C128" s="13"/>
      <c r="D128" s="50" t="s">
        <v>953</v>
      </c>
      <c r="E128" s="17">
        <v>2592</v>
      </c>
    </row>
    <row r="129" spans="2:5" ht="23.4" customHeight="1" x14ac:dyDescent="0.2">
      <c r="B129" s="11" t="s">
        <v>824</v>
      </c>
      <c r="C129" s="13"/>
      <c r="D129" s="50" t="s">
        <v>954</v>
      </c>
      <c r="E129" s="17">
        <v>3672</v>
      </c>
    </row>
    <row r="130" spans="2:5" ht="23.4" customHeight="1" x14ac:dyDescent="0.2">
      <c r="B130" s="11" t="s">
        <v>825</v>
      </c>
      <c r="C130" s="13"/>
      <c r="D130" s="50" t="s">
        <v>955</v>
      </c>
      <c r="E130" s="17">
        <v>5832</v>
      </c>
    </row>
    <row r="131" spans="2:5" ht="23.4" customHeight="1" x14ac:dyDescent="0.2">
      <c r="B131" s="11" t="s">
        <v>826</v>
      </c>
      <c r="C131" s="13"/>
      <c r="D131" s="50" t="s">
        <v>956</v>
      </c>
      <c r="E131" s="17">
        <v>3672</v>
      </c>
    </row>
    <row r="132" spans="2:5" ht="23.4" customHeight="1" x14ac:dyDescent="0.2">
      <c r="B132" s="11" t="s">
        <v>827</v>
      </c>
      <c r="C132" s="13"/>
      <c r="D132" s="50" t="s">
        <v>957</v>
      </c>
      <c r="E132" s="17">
        <v>3672</v>
      </c>
    </row>
    <row r="133" spans="2:5" ht="23.4" customHeight="1" x14ac:dyDescent="0.2">
      <c r="B133" s="11" t="s">
        <v>828</v>
      </c>
      <c r="C133" s="13"/>
      <c r="D133" s="50" t="s">
        <v>958</v>
      </c>
      <c r="E133" s="17">
        <v>3672</v>
      </c>
    </row>
    <row r="134" spans="2:5" ht="23.4" customHeight="1" x14ac:dyDescent="0.2">
      <c r="B134" s="11" t="s">
        <v>829</v>
      </c>
      <c r="C134" s="13"/>
      <c r="D134" s="50" t="s">
        <v>958</v>
      </c>
      <c r="E134" s="17">
        <v>5832</v>
      </c>
    </row>
    <row r="135" spans="2:5" ht="23.4" customHeight="1" x14ac:dyDescent="0.2">
      <c r="B135" s="11" t="s">
        <v>830</v>
      </c>
      <c r="C135" s="13"/>
      <c r="D135" s="50" t="s">
        <v>959</v>
      </c>
      <c r="E135" s="17">
        <v>3672</v>
      </c>
    </row>
    <row r="136" spans="2:5" ht="23.4" customHeight="1" x14ac:dyDescent="0.2">
      <c r="B136" s="11" t="s">
        <v>831</v>
      </c>
      <c r="C136" s="13"/>
      <c r="D136" s="50" t="s">
        <v>959</v>
      </c>
      <c r="E136" s="17">
        <v>5832</v>
      </c>
    </row>
    <row r="137" spans="2:5" ht="23.4" customHeight="1" x14ac:dyDescent="0.2">
      <c r="B137" s="11" t="s">
        <v>832</v>
      </c>
      <c r="C137" s="13"/>
      <c r="D137" s="50" t="s">
        <v>960</v>
      </c>
      <c r="E137" s="17">
        <v>3672</v>
      </c>
    </row>
    <row r="138" spans="2:5" ht="23.4" customHeight="1" x14ac:dyDescent="0.2">
      <c r="B138" s="11" t="s">
        <v>973</v>
      </c>
      <c r="C138" s="13"/>
      <c r="D138" s="50" t="s">
        <v>961</v>
      </c>
      <c r="E138" s="17">
        <v>5832</v>
      </c>
    </row>
    <row r="139" spans="2:5" ht="23.4" customHeight="1" x14ac:dyDescent="0.2">
      <c r="B139" s="11"/>
      <c r="C139" s="13"/>
      <c r="D139" s="14"/>
      <c r="E139" s="17"/>
    </row>
    <row r="140" spans="2:5" ht="23.4" customHeight="1" x14ac:dyDescent="0.2">
      <c r="B140" s="11"/>
      <c r="C140" s="13"/>
      <c r="D140" s="14"/>
      <c r="E140" s="17"/>
    </row>
    <row r="141" spans="2:5" ht="23.4" customHeight="1" x14ac:dyDescent="0.2">
      <c r="B141" s="11"/>
      <c r="C141" s="13"/>
      <c r="D141" s="14"/>
      <c r="E141" s="17"/>
    </row>
    <row r="142" spans="2:5" ht="23.4" customHeight="1" x14ac:dyDescent="0.2">
      <c r="B142" s="11"/>
      <c r="C142" s="13"/>
      <c r="D142" s="14"/>
      <c r="E142" s="17"/>
    </row>
    <row r="143" spans="2:5" ht="23.4" customHeight="1" x14ac:dyDescent="0.2">
      <c r="B143" s="11"/>
      <c r="C143" s="13"/>
      <c r="D143" s="14"/>
      <c r="E143" s="17"/>
    </row>
    <row r="144" spans="2:5" ht="23.4" customHeight="1" x14ac:dyDescent="0.2">
      <c r="B144" s="11"/>
      <c r="C144" s="13"/>
      <c r="D144" s="14"/>
      <c r="E144" s="17"/>
    </row>
    <row r="145" spans="2:5" ht="23.4" customHeight="1" x14ac:dyDescent="0.2">
      <c r="B145" s="11"/>
      <c r="C145" s="13"/>
      <c r="D145" s="14"/>
      <c r="E145" s="17"/>
    </row>
    <row r="146" spans="2:5" ht="23.4" customHeight="1" x14ac:dyDescent="0.2">
      <c r="B146" s="11"/>
      <c r="C146" s="13"/>
      <c r="D146" s="14"/>
      <c r="E146" s="17"/>
    </row>
    <row r="147" spans="2:5" ht="23.4" customHeight="1" x14ac:dyDescent="0.2">
      <c r="B147" s="11"/>
      <c r="C147" s="13"/>
      <c r="D147" s="14"/>
      <c r="E147" s="17"/>
    </row>
    <row r="148" spans="2:5" ht="23.4" customHeight="1" x14ac:dyDescent="0.2">
      <c r="B148" s="11"/>
      <c r="C148" s="13"/>
      <c r="D148" s="14"/>
      <c r="E148" s="17"/>
    </row>
    <row r="149" spans="2:5" ht="23.4" customHeight="1" x14ac:dyDescent="0.2">
      <c r="B149" s="11"/>
      <c r="C149" s="13"/>
      <c r="D149" s="14"/>
      <c r="E149" s="17"/>
    </row>
    <row r="150" spans="2:5" ht="23.4" customHeight="1" x14ac:dyDescent="0.2">
      <c r="B150" s="11"/>
      <c r="C150" s="13"/>
      <c r="D150" s="14"/>
      <c r="E150" s="17"/>
    </row>
    <row r="151" spans="2:5" ht="23.4" customHeight="1" x14ac:dyDescent="0.2">
      <c r="B151" s="11"/>
      <c r="C151" s="13"/>
      <c r="D151" s="14"/>
      <c r="E151" s="17"/>
    </row>
    <row r="152" spans="2:5" ht="23.4" customHeight="1" x14ac:dyDescent="0.2">
      <c r="B152" s="11"/>
      <c r="C152" s="13"/>
      <c r="D152" s="14"/>
      <c r="E152" s="17"/>
    </row>
    <row r="153" spans="2:5" ht="23.4" customHeight="1" x14ac:dyDescent="0.2">
      <c r="B153" s="11"/>
      <c r="C153" s="13"/>
      <c r="D153" s="14"/>
      <c r="E153" s="17"/>
    </row>
    <row r="154" spans="2:5" ht="23.4" customHeight="1" x14ac:dyDescent="0.2">
      <c r="B154" s="11"/>
      <c r="C154" s="13"/>
      <c r="D154" s="14"/>
      <c r="E154" s="17"/>
    </row>
    <row r="155" spans="2:5" ht="23.4" customHeight="1" x14ac:dyDescent="0.2">
      <c r="B155" s="11"/>
      <c r="C155" s="13"/>
      <c r="D155" s="14"/>
      <c r="E155" s="17"/>
    </row>
    <row r="156" spans="2:5" ht="23.4" customHeight="1" x14ac:dyDescent="0.2">
      <c r="B156" s="11"/>
      <c r="C156" s="13"/>
      <c r="D156" s="14"/>
      <c r="E156" s="17"/>
    </row>
    <row r="157" spans="2:5" ht="23.4" customHeight="1" x14ac:dyDescent="0.2">
      <c r="B157" s="11"/>
      <c r="C157" s="13"/>
      <c r="D157" s="14"/>
      <c r="E157" s="17"/>
    </row>
    <row r="158" spans="2:5" ht="23.4" customHeight="1" x14ac:dyDescent="0.2">
      <c r="B158" s="11"/>
      <c r="C158" s="13"/>
      <c r="D158" s="14"/>
      <c r="E158" s="17"/>
    </row>
    <row r="159" spans="2:5" ht="23.4" customHeight="1" x14ac:dyDescent="0.2">
      <c r="B159" s="11"/>
      <c r="C159" s="13"/>
      <c r="D159" s="14"/>
      <c r="E159" s="17"/>
    </row>
    <row r="160" spans="2:5" ht="23.4" customHeight="1" x14ac:dyDescent="0.2">
      <c r="B160" s="11"/>
      <c r="C160" s="13"/>
      <c r="D160" s="14"/>
      <c r="E160" s="17"/>
    </row>
    <row r="161" spans="2:5" ht="23.4" customHeight="1" x14ac:dyDescent="0.2">
      <c r="B161" s="11"/>
      <c r="C161" s="13"/>
      <c r="D161" s="14"/>
      <c r="E161" s="17"/>
    </row>
    <row r="162" spans="2:5" ht="23.4" customHeight="1" x14ac:dyDescent="0.2">
      <c r="B162" s="11"/>
      <c r="C162" s="13"/>
      <c r="D162" s="14"/>
      <c r="E162" s="17"/>
    </row>
    <row r="163" spans="2:5" ht="23.4" customHeight="1" x14ac:dyDescent="0.2">
      <c r="B163" s="11"/>
      <c r="C163" s="13"/>
      <c r="D163" s="14"/>
      <c r="E163" s="17"/>
    </row>
    <row r="164" spans="2:5" ht="23.4" customHeight="1" x14ac:dyDescent="0.2">
      <c r="B164" s="11"/>
      <c r="C164" s="13"/>
      <c r="D164" s="14"/>
      <c r="E164" s="17"/>
    </row>
    <row r="165" spans="2:5" ht="23.4" customHeight="1" x14ac:dyDescent="0.2">
      <c r="B165" s="11"/>
      <c r="C165" s="13"/>
      <c r="D165" s="14"/>
      <c r="E165" s="17"/>
    </row>
    <row r="166" spans="2:5" ht="23.4" customHeight="1" x14ac:dyDescent="0.2">
      <c r="B166" s="11"/>
      <c r="C166" s="13"/>
      <c r="D166" s="14"/>
      <c r="E166" s="17"/>
    </row>
    <row r="167" spans="2:5" ht="23.4" customHeight="1" x14ac:dyDescent="0.2">
      <c r="B167" s="11"/>
      <c r="C167" s="13"/>
      <c r="D167" s="14"/>
      <c r="E167" s="17"/>
    </row>
    <row r="168" spans="2:5" ht="23.4" customHeight="1" x14ac:dyDescent="0.2">
      <c r="B168" s="11"/>
      <c r="C168" s="13"/>
      <c r="D168" s="14"/>
      <c r="E168" s="17"/>
    </row>
    <row r="169" spans="2:5" ht="23.4" customHeight="1" x14ac:dyDescent="0.2">
      <c r="B169" s="11"/>
      <c r="C169" s="13"/>
      <c r="D169" s="14"/>
      <c r="E169" s="17"/>
    </row>
    <row r="170" spans="2:5" ht="23.4" customHeight="1" x14ac:dyDescent="0.2">
      <c r="B170" s="11"/>
      <c r="C170" s="13"/>
      <c r="D170" s="14"/>
      <c r="E170" s="17"/>
    </row>
    <row r="171" spans="2:5" ht="23.4" customHeight="1" x14ac:dyDescent="0.2">
      <c r="B171" s="11"/>
      <c r="C171" s="13"/>
      <c r="D171" s="14"/>
      <c r="E171" s="17"/>
    </row>
    <row r="172" spans="2:5" ht="23.4" customHeight="1" x14ac:dyDescent="0.2">
      <c r="B172" s="11"/>
      <c r="C172" s="13"/>
      <c r="D172" s="14"/>
      <c r="E172" s="17"/>
    </row>
    <row r="173" spans="2:5" ht="23.4" customHeight="1" x14ac:dyDescent="0.2">
      <c r="B173" s="11"/>
      <c r="C173" s="13"/>
      <c r="D173" s="14"/>
      <c r="E173" s="17"/>
    </row>
    <row r="174" spans="2:5" ht="23.4" customHeight="1" x14ac:dyDescent="0.2">
      <c r="B174" s="11"/>
      <c r="C174" s="13"/>
      <c r="D174" s="14"/>
      <c r="E174" s="17"/>
    </row>
    <row r="175" spans="2:5" ht="23.4" customHeight="1" x14ac:dyDescent="0.2">
      <c r="B175" s="11"/>
      <c r="C175" s="13"/>
      <c r="D175" s="14"/>
      <c r="E175" s="17"/>
    </row>
    <row r="176" spans="2:5" ht="23.4" customHeight="1" x14ac:dyDescent="0.2">
      <c r="B176" s="11"/>
      <c r="C176" s="13"/>
      <c r="D176" s="14"/>
      <c r="E176" s="17"/>
    </row>
    <row r="177" spans="2:5" ht="23.4" customHeight="1" x14ac:dyDescent="0.2">
      <c r="B177" s="11"/>
      <c r="C177" s="13"/>
      <c r="D177" s="14"/>
      <c r="E177" s="17"/>
    </row>
    <row r="178" spans="2:5" ht="23.4" customHeight="1" x14ac:dyDescent="0.2">
      <c r="B178" s="11"/>
      <c r="C178" s="13"/>
      <c r="D178" s="14"/>
      <c r="E178" s="17"/>
    </row>
    <row r="179" spans="2:5" ht="23.4" customHeight="1" x14ac:dyDescent="0.2">
      <c r="B179" s="11"/>
      <c r="C179" s="13"/>
      <c r="D179" s="14"/>
      <c r="E179" s="17"/>
    </row>
    <row r="180" spans="2:5" ht="23.4" customHeight="1" x14ac:dyDescent="0.2">
      <c r="B180" s="11"/>
      <c r="C180" s="13"/>
      <c r="D180" s="14"/>
      <c r="E180" s="17"/>
    </row>
    <row r="181" spans="2:5" ht="23.4" customHeight="1" x14ac:dyDescent="0.2">
      <c r="B181" s="11"/>
      <c r="C181" s="13"/>
      <c r="D181" s="14"/>
      <c r="E181" s="17"/>
    </row>
    <row r="182" spans="2:5" ht="23.4" customHeight="1" x14ac:dyDescent="0.2">
      <c r="B182" s="11"/>
      <c r="C182" s="13"/>
      <c r="D182" s="14"/>
      <c r="E182" s="17"/>
    </row>
    <row r="183" spans="2:5" ht="23.4" customHeight="1" x14ac:dyDescent="0.2">
      <c r="B183" s="11"/>
      <c r="C183" s="13"/>
      <c r="D183" s="14"/>
      <c r="E183" s="17"/>
    </row>
    <row r="184" spans="2:5" ht="23.4" customHeight="1" x14ac:dyDescent="0.2">
      <c r="B184" s="11"/>
      <c r="C184" s="13"/>
      <c r="D184" s="14"/>
      <c r="E184" s="17"/>
    </row>
    <row r="185" spans="2:5" ht="23.4" customHeight="1" x14ac:dyDescent="0.2">
      <c r="B185" s="11"/>
      <c r="C185" s="13"/>
      <c r="D185" s="14"/>
      <c r="E185" s="17"/>
    </row>
    <row r="186" spans="2:5" ht="23.4" customHeight="1" x14ac:dyDescent="0.2">
      <c r="B186" s="11"/>
      <c r="C186" s="13"/>
      <c r="D186" s="14"/>
      <c r="E186" s="17"/>
    </row>
    <row r="187" spans="2:5" ht="23.4" customHeight="1" x14ac:dyDescent="0.2">
      <c r="B187" s="11"/>
      <c r="C187" s="13"/>
      <c r="D187" s="14"/>
      <c r="E187" s="17"/>
    </row>
    <row r="188" spans="2:5" ht="23.4" customHeight="1" x14ac:dyDescent="0.2">
      <c r="B188" s="11"/>
      <c r="C188" s="13"/>
      <c r="D188" s="14"/>
      <c r="E188" s="17"/>
    </row>
    <row r="189" spans="2:5" ht="23.4" customHeight="1" x14ac:dyDescent="0.2">
      <c r="B189" s="11"/>
      <c r="C189" s="13"/>
      <c r="D189" s="14"/>
      <c r="E189" s="17"/>
    </row>
    <row r="190" spans="2:5" ht="23.4" customHeight="1" x14ac:dyDescent="0.2">
      <c r="B190" s="11"/>
      <c r="C190" s="13"/>
      <c r="D190" s="14"/>
      <c r="E190" s="17"/>
    </row>
    <row r="191" spans="2:5" ht="23.4" customHeight="1" x14ac:dyDescent="0.2">
      <c r="B191" s="11"/>
      <c r="C191" s="13"/>
      <c r="D191" s="14"/>
      <c r="E191" s="17"/>
    </row>
    <row r="192" spans="2:5" ht="23.4" customHeight="1" x14ac:dyDescent="0.2">
      <c r="B192" s="11"/>
      <c r="C192" s="13"/>
      <c r="D192" s="14"/>
      <c r="E192" s="17"/>
    </row>
    <row r="193" spans="2:5" ht="23.4" customHeight="1" x14ac:dyDescent="0.2">
      <c r="B193" s="11"/>
      <c r="C193" s="13"/>
      <c r="D193" s="14"/>
      <c r="E193" s="17"/>
    </row>
    <row r="194" spans="2:5" ht="23.4" customHeight="1" x14ac:dyDescent="0.2">
      <c r="B194" s="11"/>
      <c r="C194" s="13"/>
      <c r="D194" s="14"/>
      <c r="E194" s="17"/>
    </row>
    <row r="195" spans="2:5" ht="23.4" customHeight="1" x14ac:dyDescent="0.2">
      <c r="B195" s="11"/>
      <c r="C195" s="13"/>
      <c r="D195" s="14"/>
      <c r="E195" s="17"/>
    </row>
    <row r="196" spans="2:5" ht="23.4" customHeight="1" x14ac:dyDescent="0.2">
      <c r="B196" s="11"/>
      <c r="C196" s="13"/>
      <c r="D196" s="14"/>
      <c r="E196" s="17"/>
    </row>
    <row r="197" spans="2:5" ht="23.4" customHeight="1" x14ac:dyDescent="0.2">
      <c r="B197" s="11"/>
      <c r="C197" s="13"/>
      <c r="D197" s="14"/>
      <c r="E197" s="17"/>
    </row>
    <row r="198" spans="2:5" ht="23.4" customHeight="1" x14ac:dyDescent="0.2">
      <c r="B198" s="11"/>
      <c r="C198" s="13"/>
      <c r="D198" s="14"/>
      <c r="E198" s="17"/>
    </row>
    <row r="199" spans="2:5" ht="23.4" customHeight="1" x14ac:dyDescent="0.2">
      <c r="B199" s="11"/>
      <c r="C199" s="13"/>
      <c r="D199" s="14"/>
      <c r="E199" s="17"/>
    </row>
    <row r="200" spans="2:5" ht="23.4" customHeight="1" x14ac:dyDescent="0.2">
      <c r="B200" s="11"/>
      <c r="C200" s="13"/>
      <c r="D200" s="14"/>
      <c r="E200" s="17"/>
    </row>
    <row r="201" spans="2:5" ht="23.4" customHeight="1" x14ac:dyDescent="0.2">
      <c r="B201" s="11"/>
      <c r="C201" s="13"/>
      <c r="D201" s="14"/>
      <c r="E201" s="17"/>
    </row>
    <row r="202" spans="2:5" ht="23.4" customHeight="1" x14ac:dyDescent="0.2">
      <c r="B202" s="11"/>
      <c r="C202" s="13"/>
      <c r="D202" s="14"/>
      <c r="E202" s="17"/>
    </row>
    <row r="203" spans="2:5" ht="23.4" customHeight="1" x14ac:dyDescent="0.2">
      <c r="B203" s="11"/>
      <c r="C203" s="13"/>
      <c r="D203" s="14"/>
      <c r="E203" s="17"/>
    </row>
    <row r="204" spans="2:5" ht="23.4" customHeight="1" x14ac:dyDescent="0.2">
      <c r="B204" s="11"/>
      <c r="C204" s="13"/>
      <c r="D204" s="14"/>
      <c r="E204" s="17"/>
    </row>
    <row r="205" spans="2:5" ht="23.4" customHeight="1" x14ac:dyDescent="0.2">
      <c r="B205" s="11"/>
      <c r="C205" s="13"/>
      <c r="D205" s="14"/>
      <c r="E205" s="17"/>
    </row>
    <row r="206" spans="2:5" ht="23.4" customHeight="1" x14ac:dyDescent="0.2">
      <c r="B206" s="11"/>
      <c r="C206" s="13"/>
      <c r="D206" s="14"/>
      <c r="E206" s="17"/>
    </row>
    <row r="207" spans="2:5" ht="23.4" customHeight="1" x14ac:dyDescent="0.2">
      <c r="B207" s="11"/>
      <c r="C207" s="13"/>
      <c r="D207" s="14"/>
      <c r="E207" s="17"/>
    </row>
    <row r="208" spans="2:5" ht="23.4" customHeight="1" x14ac:dyDescent="0.2">
      <c r="B208" s="11"/>
      <c r="C208" s="13"/>
      <c r="D208" s="14"/>
      <c r="E208" s="17"/>
    </row>
    <row r="209" spans="2:5" ht="23.4" customHeight="1" x14ac:dyDescent="0.2">
      <c r="B209" s="11"/>
      <c r="C209" s="13"/>
      <c r="D209" s="14"/>
      <c r="E209" s="17"/>
    </row>
    <row r="210" spans="2:5" ht="23.4" customHeight="1" x14ac:dyDescent="0.2">
      <c r="B210" s="11"/>
      <c r="C210" s="13"/>
      <c r="D210" s="14"/>
      <c r="E210" s="17"/>
    </row>
    <row r="211" spans="2:5" ht="23.4" customHeight="1" x14ac:dyDescent="0.2">
      <c r="B211" s="11"/>
      <c r="C211" s="13"/>
      <c r="D211" s="14"/>
      <c r="E211" s="17"/>
    </row>
    <row r="212" spans="2:5" ht="23.4" customHeight="1" x14ac:dyDescent="0.2">
      <c r="B212" s="11"/>
      <c r="C212" s="13"/>
      <c r="D212" s="14"/>
      <c r="E212" s="17"/>
    </row>
    <row r="213" spans="2:5" ht="23.4" customHeight="1" x14ac:dyDescent="0.2">
      <c r="B213" s="11"/>
      <c r="C213" s="13"/>
      <c r="D213" s="14"/>
      <c r="E213" s="17"/>
    </row>
    <row r="214" spans="2:5" ht="23.4" customHeight="1" x14ac:dyDescent="0.2">
      <c r="B214" s="11"/>
      <c r="C214" s="13"/>
      <c r="D214" s="14"/>
      <c r="E214" s="17"/>
    </row>
    <row r="215" spans="2:5" ht="23.4" customHeight="1" x14ac:dyDescent="0.2">
      <c r="B215" s="11"/>
      <c r="C215" s="13"/>
      <c r="D215" s="14"/>
      <c r="E215" s="17"/>
    </row>
    <row r="216" spans="2:5" ht="23.4" customHeight="1" x14ac:dyDescent="0.2">
      <c r="B216" s="11"/>
      <c r="C216" s="13"/>
      <c r="D216" s="14"/>
      <c r="E216" s="17"/>
    </row>
    <row r="217" spans="2:5" ht="23.4" customHeight="1" x14ac:dyDescent="0.2">
      <c r="B217" s="11"/>
      <c r="C217" s="13"/>
      <c r="D217" s="14"/>
      <c r="E217" s="17"/>
    </row>
    <row r="218" spans="2:5" ht="23.4" customHeight="1" x14ac:dyDescent="0.2">
      <c r="B218" s="11"/>
      <c r="C218" s="13"/>
      <c r="D218" s="14"/>
      <c r="E218" s="17"/>
    </row>
    <row r="219" spans="2:5" ht="23.4" customHeight="1" x14ac:dyDescent="0.2">
      <c r="B219" s="11"/>
      <c r="C219" s="13"/>
      <c r="D219" s="14"/>
      <c r="E219" s="17"/>
    </row>
    <row r="220" spans="2:5" ht="23.4" customHeight="1" x14ac:dyDescent="0.2">
      <c r="B220" s="11"/>
      <c r="C220" s="13"/>
      <c r="D220" s="14"/>
      <c r="E220" s="17"/>
    </row>
    <row r="221" spans="2:5" ht="23.4" customHeight="1" x14ac:dyDescent="0.2">
      <c r="B221" s="11"/>
      <c r="C221" s="13"/>
      <c r="D221" s="14"/>
      <c r="E221" s="17"/>
    </row>
    <row r="222" spans="2:5" ht="23.4" customHeight="1" x14ac:dyDescent="0.2">
      <c r="B222" s="11"/>
      <c r="C222" s="13"/>
      <c r="D222" s="14"/>
      <c r="E222" s="17"/>
    </row>
    <row r="223" spans="2:5" ht="23.4" customHeight="1" x14ac:dyDescent="0.2">
      <c r="B223" s="11"/>
      <c r="C223" s="13"/>
      <c r="D223" s="14"/>
      <c r="E223" s="17"/>
    </row>
    <row r="224" spans="2:5" ht="23.4" customHeight="1" x14ac:dyDescent="0.2">
      <c r="B224" s="11"/>
      <c r="C224" s="13"/>
      <c r="D224" s="14"/>
      <c r="E224" s="17"/>
    </row>
    <row r="225" spans="2:5" ht="23.4" customHeight="1" x14ac:dyDescent="0.2">
      <c r="B225" s="11"/>
      <c r="C225" s="13"/>
      <c r="D225" s="14"/>
      <c r="E225" s="17"/>
    </row>
    <row r="226" spans="2:5" ht="23.4" customHeight="1" x14ac:dyDescent="0.2">
      <c r="B226" s="11"/>
      <c r="C226" s="13"/>
      <c r="D226" s="14"/>
      <c r="E226" s="17"/>
    </row>
    <row r="227" spans="2:5" ht="23.4" customHeight="1" x14ac:dyDescent="0.2">
      <c r="B227" s="11"/>
      <c r="C227" s="13"/>
      <c r="D227" s="14"/>
      <c r="E227" s="17"/>
    </row>
    <row r="228" spans="2:5" ht="23.4" customHeight="1" x14ac:dyDescent="0.2">
      <c r="B228" s="11"/>
      <c r="C228" s="13"/>
      <c r="D228" s="14"/>
      <c r="E228" s="17"/>
    </row>
    <row r="229" spans="2:5" ht="23.4" customHeight="1" x14ac:dyDescent="0.2">
      <c r="B229" s="11"/>
      <c r="C229" s="13"/>
      <c r="D229" s="14"/>
      <c r="E229" s="17"/>
    </row>
    <row r="230" spans="2:5" ht="23.4" customHeight="1" x14ac:dyDescent="0.2">
      <c r="B230" s="11"/>
      <c r="C230" s="13"/>
      <c r="D230" s="14"/>
      <c r="E230" s="17"/>
    </row>
    <row r="231" spans="2:5" ht="23.4" customHeight="1" x14ac:dyDescent="0.2">
      <c r="B231" s="11"/>
      <c r="C231" s="13"/>
      <c r="D231" s="14"/>
      <c r="E231" s="17"/>
    </row>
    <row r="232" spans="2:5" ht="23.4" customHeight="1" x14ac:dyDescent="0.2">
      <c r="B232" s="11"/>
      <c r="C232" s="13"/>
      <c r="D232" s="14"/>
      <c r="E232" s="17"/>
    </row>
    <row r="233" spans="2:5" ht="23.4" customHeight="1" x14ac:dyDescent="0.2">
      <c r="B233" s="11"/>
      <c r="C233" s="13"/>
      <c r="D233" s="14"/>
      <c r="E233" s="17"/>
    </row>
    <row r="234" spans="2:5" ht="23.4" customHeight="1" x14ac:dyDescent="0.2">
      <c r="B234" s="11"/>
      <c r="C234" s="13"/>
      <c r="D234" s="14"/>
      <c r="E234" s="17"/>
    </row>
    <row r="235" spans="2:5" ht="23.4" customHeight="1" x14ac:dyDescent="0.2">
      <c r="B235" s="11"/>
      <c r="C235" s="13"/>
      <c r="D235" s="14"/>
      <c r="E235" s="17"/>
    </row>
    <row r="236" spans="2:5" ht="23.4" customHeight="1" x14ac:dyDescent="0.2">
      <c r="B236" s="11"/>
      <c r="C236" s="13"/>
      <c r="D236" s="14"/>
      <c r="E236" s="17"/>
    </row>
    <row r="237" spans="2:5" ht="23.4" customHeight="1" x14ac:dyDescent="0.2">
      <c r="B237" s="11"/>
      <c r="C237" s="13"/>
      <c r="D237" s="14"/>
      <c r="E237" s="17"/>
    </row>
    <row r="238" spans="2:5" ht="23.4" customHeight="1" x14ac:dyDescent="0.2">
      <c r="B238" s="11"/>
      <c r="C238" s="13"/>
      <c r="D238" s="14"/>
      <c r="E238" s="17"/>
    </row>
    <row r="239" spans="2:5" ht="23.4" customHeight="1" x14ac:dyDescent="0.2">
      <c r="B239" s="11"/>
      <c r="C239" s="13"/>
      <c r="D239" s="14"/>
      <c r="E239" s="17"/>
    </row>
    <row r="240" spans="2:5" ht="23.4" customHeight="1" x14ac:dyDescent="0.2">
      <c r="B240" s="11"/>
      <c r="C240" s="13"/>
      <c r="D240" s="14"/>
      <c r="E240" s="17"/>
    </row>
    <row r="241" spans="2:5" ht="23.4" customHeight="1" x14ac:dyDescent="0.2">
      <c r="B241" s="11"/>
      <c r="C241" s="13"/>
      <c r="D241" s="14"/>
      <c r="E241" s="17"/>
    </row>
    <row r="242" spans="2:5" ht="23.4" customHeight="1" x14ac:dyDescent="0.2">
      <c r="B242" s="11"/>
      <c r="C242" s="13"/>
      <c r="D242" s="14"/>
      <c r="E242" s="17"/>
    </row>
    <row r="243" spans="2:5" ht="23.4" customHeight="1" x14ac:dyDescent="0.2">
      <c r="B243" s="11"/>
      <c r="C243" s="13"/>
      <c r="D243" s="14"/>
      <c r="E243" s="17"/>
    </row>
    <row r="244" spans="2:5" ht="23.4" customHeight="1" x14ac:dyDescent="0.2">
      <c r="B244" s="11"/>
      <c r="C244" s="13"/>
      <c r="D244" s="14"/>
      <c r="E244" s="17"/>
    </row>
    <row r="245" spans="2:5" ht="23.4" customHeight="1" x14ac:dyDescent="0.2">
      <c r="B245" s="11"/>
      <c r="C245" s="13"/>
      <c r="D245" s="14"/>
      <c r="E245" s="17"/>
    </row>
    <row r="246" spans="2:5" ht="23.4" customHeight="1" x14ac:dyDescent="0.2">
      <c r="B246" s="11"/>
      <c r="C246" s="13"/>
      <c r="D246" s="14"/>
      <c r="E246" s="17"/>
    </row>
    <row r="247" spans="2:5" ht="23.4" customHeight="1" x14ac:dyDescent="0.2">
      <c r="B247" s="11"/>
      <c r="C247" s="13"/>
      <c r="D247" s="14"/>
      <c r="E247" s="17"/>
    </row>
    <row r="248" spans="2:5" ht="23.4" customHeight="1" x14ac:dyDescent="0.2">
      <c r="B248" s="11"/>
      <c r="C248" s="13"/>
      <c r="D248" s="14"/>
      <c r="E248" s="17"/>
    </row>
    <row r="249" spans="2:5" ht="23.4" customHeight="1" x14ac:dyDescent="0.2">
      <c r="B249" s="11"/>
      <c r="C249" s="13"/>
      <c r="D249" s="14"/>
      <c r="E249" s="17"/>
    </row>
    <row r="250" spans="2:5" ht="23.4" customHeight="1" x14ac:dyDescent="0.2">
      <c r="B250" s="11"/>
      <c r="C250" s="13"/>
      <c r="D250" s="14"/>
      <c r="E250" s="17"/>
    </row>
    <row r="251" spans="2:5" ht="23.4" customHeight="1" x14ac:dyDescent="0.2">
      <c r="B251" s="11"/>
      <c r="C251" s="13"/>
      <c r="D251" s="14"/>
      <c r="E251" s="17"/>
    </row>
    <row r="252" spans="2:5" ht="23.4" customHeight="1" x14ac:dyDescent="0.2">
      <c r="B252" s="11"/>
      <c r="C252" s="13"/>
      <c r="D252" s="14"/>
      <c r="E252" s="17"/>
    </row>
    <row r="253" spans="2:5" ht="23.4" customHeight="1" x14ac:dyDescent="0.2">
      <c r="B253" s="11"/>
      <c r="C253" s="13"/>
      <c r="D253" s="14"/>
      <c r="E253" s="17"/>
    </row>
    <row r="254" spans="2:5" ht="23.4" customHeight="1" x14ac:dyDescent="0.2">
      <c r="B254" s="11"/>
      <c r="C254" s="13"/>
      <c r="D254" s="14"/>
      <c r="E254" s="17"/>
    </row>
    <row r="255" spans="2:5" ht="23.4" customHeight="1" x14ac:dyDescent="0.2">
      <c r="B255" s="11"/>
      <c r="C255" s="13"/>
      <c r="D255" s="14"/>
      <c r="E255" s="17"/>
    </row>
    <row r="256" spans="2:5" ht="23.4" customHeight="1" x14ac:dyDescent="0.2">
      <c r="B256" s="11"/>
      <c r="C256" s="13"/>
      <c r="D256" s="14"/>
      <c r="E256" s="17"/>
    </row>
    <row r="257" spans="2:5" ht="23.4" customHeight="1" x14ac:dyDescent="0.2">
      <c r="B257" s="11"/>
      <c r="C257" s="13"/>
      <c r="D257" s="14"/>
      <c r="E257" s="17"/>
    </row>
    <row r="258" spans="2:5" ht="23.4" customHeight="1" x14ac:dyDescent="0.2">
      <c r="B258" s="11"/>
      <c r="C258" s="13"/>
      <c r="D258" s="14"/>
      <c r="E258" s="17"/>
    </row>
    <row r="259" spans="2:5" ht="23.4" customHeight="1" x14ac:dyDescent="0.2">
      <c r="B259" s="11"/>
      <c r="C259" s="13"/>
      <c r="D259" s="14"/>
      <c r="E259" s="17"/>
    </row>
    <row r="260" spans="2:5" ht="23.4" customHeight="1" x14ac:dyDescent="0.2">
      <c r="B260" s="11"/>
      <c r="C260" s="13"/>
      <c r="D260" s="14"/>
      <c r="E260" s="17"/>
    </row>
    <row r="261" spans="2:5" ht="23.4" customHeight="1" x14ac:dyDescent="0.2">
      <c r="B261" s="11"/>
      <c r="C261" s="13"/>
      <c r="D261" s="14"/>
      <c r="E261" s="17"/>
    </row>
    <row r="262" spans="2:5" ht="23.4" customHeight="1" x14ac:dyDescent="0.2">
      <c r="B262" s="11"/>
      <c r="C262" s="13"/>
      <c r="D262" s="14"/>
      <c r="E262" s="17"/>
    </row>
    <row r="263" spans="2:5" ht="23.4" customHeight="1" x14ac:dyDescent="0.2">
      <c r="B263" s="11"/>
      <c r="C263" s="13"/>
      <c r="D263" s="14"/>
      <c r="E263" s="17"/>
    </row>
    <row r="264" spans="2:5" ht="23.4" customHeight="1" x14ac:dyDescent="0.2">
      <c r="B264" s="11"/>
      <c r="C264" s="13"/>
      <c r="D264" s="14"/>
      <c r="E264" s="17"/>
    </row>
    <row r="265" spans="2:5" ht="23.4" customHeight="1" x14ac:dyDescent="0.2">
      <c r="B265" s="11"/>
      <c r="C265" s="13"/>
      <c r="D265" s="14"/>
      <c r="E265" s="17"/>
    </row>
    <row r="266" spans="2:5" ht="23.4" customHeight="1" x14ac:dyDescent="0.2">
      <c r="B266" s="11"/>
      <c r="C266" s="13"/>
      <c r="D266" s="14"/>
      <c r="E266" s="17"/>
    </row>
    <row r="267" spans="2:5" ht="23.4" customHeight="1" x14ac:dyDescent="0.2">
      <c r="B267" s="11"/>
      <c r="C267" s="13"/>
      <c r="D267" s="14"/>
      <c r="E267" s="17"/>
    </row>
    <row r="268" spans="2:5" ht="23.4" customHeight="1" x14ac:dyDescent="0.2">
      <c r="B268" s="11"/>
      <c r="C268" s="13"/>
      <c r="D268" s="14"/>
      <c r="E268" s="17"/>
    </row>
    <row r="269" spans="2:5" ht="23.4" customHeight="1" x14ac:dyDescent="0.2">
      <c r="B269" s="11"/>
      <c r="C269" s="13"/>
      <c r="D269" s="14"/>
      <c r="E269" s="17"/>
    </row>
    <row r="270" spans="2:5" ht="23.4" customHeight="1" x14ac:dyDescent="0.2">
      <c r="B270" s="11"/>
      <c r="C270" s="13"/>
      <c r="D270" s="14"/>
      <c r="E270" s="17"/>
    </row>
    <row r="271" spans="2:5" ht="23.4" customHeight="1" x14ac:dyDescent="0.2">
      <c r="B271" s="11"/>
      <c r="C271" s="13"/>
      <c r="D271" s="14"/>
      <c r="E271" s="17"/>
    </row>
    <row r="272" spans="2:5" ht="23.4" customHeight="1" x14ac:dyDescent="0.2">
      <c r="B272" s="11"/>
      <c r="C272" s="13"/>
      <c r="D272" s="14"/>
      <c r="E272" s="17"/>
    </row>
    <row r="273" spans="2:5" ht="23.4" customHeight="1" x14ac:dyDescent="0.2">
      <c r="B273" s="11"/>
      <c r="C273" s="13"/>
      <c r="D273" s="14"/>
      <c r="E273" s="17"/>
    </row>
    <row r="274" spans="2:5" ht="23.4" customHeight="1" x14ac:dyDescent="0.2">
      <c r="B274" s="11"/>
      <c r="C274" s="13"/>
      <c r="D274" s="14"/>
      <c r="E274" s="17"/>
    </row>
    <row r="275" spans="2:5" ht="23.4" customHeight="1" x14ac:dyDescent="0.2">
      <c r="B275" s="11"/>
      <c r="C275" s="13"/>
      <c r="D275" s="14"/>
      <c r="E275" s="17"/>
    </row>
    <row r="276" spans="2:5" ht="23.4" customHeight="1" x14ac:dyDescent="0.2">
      <c r="B276" s="11"/>
      <c r="C276" s="13"/>
      <c r="D276" s="14"/>
      <c r="E276" s="17"/>
    </row>
    <row r="277" spans="2:5" ht="23.4" customHeight="1" x14ac:dyDescent="0.2">
      <c r="B277" s="11"/>
      <c r="C277" s="13"/>
      <c r="D277" s="14"/>
      <c r="E277" s="17"/>
    </row>
    <row r="278" spans="2:5" ht="23.4" customHeight="1" x14ac:dyDescent="0.2">
      <c r="B278" s="11"/>
      <c r="C278" s="13"/>
      <c r="D278" s="14"/>
      <c r="E278" s="17"/>
    </row>
    <row r="279" spans="2:5" ht="23.4" customHeight="1" x14ac:dyDescent="0.2">
      <c r="B279" s="11"/>
      <c r="C279" s="13"/>
      <c r="D279" s="14"/>
      <c r="E279" s="17"/>
    </row>
    <row r="280" spans="2:5" ht="23.4" customHeight="1" x14ac:dyDescent="0.2">
      <c r="B280" s="11"/>
      <c r="C280" s="13"/>
      <c r="D280" s="14"/>
      <c r="E280" s="17"/>
    </row>
    <row r="281" spans="2:5" ht="23.4" customHeight="1" x14ac:dyDescent="0.2">
      <c r="B281" s="11"/>
      <c r="C281" s="13"/>
      <c r="D281" s="14"/>
      <c r="E281" s="17"/>
    </row>
    <row r="282" spans="2:5" ht="23.4" customHeight="1" x14ac:dyDescent="0.2">
      <c r="B282" s="11"/>
      <c r="C282" s="13"/>
      <c r="D282" s="14"/>
      <c r="E282" s="17"/>
    </row>
    <row r="283" spans="2:5" ht="23.4" customHeight="1" x14ac:dyDescent="0.2">
      <c r="B283" s="11"/>
      <c r="C283" s="13"/>
      <c r="D283" s="14"/>
      <c r="E283" s="17"/>
    </row>
    <row r="284" spans="2:5" ht="23.4" customHeight="1" x14ac:dyDescent="0.2">
      <c r="B284" s="11"/>
      <c r="C284" s="13"/>
      <c r="D284" s="14"/>
      <c r="E284" s="17"/>
    </row>
    <row r="285" spans="2:5" ht="23.4" customHeight="1" x14ac:dyDescent="0.2">
      <c r="B285" s="11"/>
      <c r="C285" s="13"/>
      <c r="D285" s="14"/>
      <c r="E285" s="17"/>
    </row>
    <row r="286" spans="2:5" ht="23.4" customHeight="1" x14ac:dyDescent="0.2">
      <c r="B286" s="11"/>
      <c r="C286" s="13"/>
      <c r="D286" s="14"/>
      <c r="E286" s="17"/>
    </row>
    <row r="287" spans="2:5" ht="23.4" customHeight="1" x14ac:dyDescent="0.2">
      <c r="B287" s="11"/>
      <c r="C287" s="13"/>
      <c r="D287" s="14"/>
      <c r="E287" s="17"/>
    </row>
    <row r="288" spans="2:5" ht="23.4" customHeight="1" x14ac:dyDescent="0.2">
      <c r="B288" s="11"/>
      <c r="C288" s="13"/>
      <c r="D288" s="14"/>
      <c r="E288" s="17"/>
    </row>
    <row r="289" spans="2:5" ht="23.4" customHeight="1" x14ac:dyDescent="0.2">
      <c r="B289" s="11"/>
      <c r="C289" s="13"/>
      <c r="D289" s="14"/>
      <c r="E289" s="17"/>
    </row>
    <row r="290" spans="2:5" ht="23.4" customHeight="1" x14ac:dyDescent="0.2">
      <c r="B290" s="11"/>
      <c r="C290" s="13"/>
      <c r="D290" s="14"/>
      <c r="E290" s="17"/>
    </row>
    <row r="291" spans="2:5" ht="23.4" customHeight="1" x14ac:dyDescent="0.2">
      <c r="B291" s="11"/>
      <c r="C291" s="13"/>
      <c r="D291" s="14"/>
      <c r="E291" s="17"/>
    </row>
  </sheetData>
  <phoneticPr fontId="13"/>
  <pageMargins left="0.25" right="0.25" top="0.75" bottom="0.75" header="0.3" footer="0.3"/>
  <pageSetup paperSize="8" scale="4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2D0EC-D7B2-444E-A8AB-2BDC09AD3355}">
  <sheetPr codeName="Sheet3"/>
  <dimension ref="B1:G8"/>
  <sheetViews>
    <sheetView workbookViewId="0">
      <selection activeCell="D142" sqref="D142"/>
    </sheetView>
  </sheetViews>
  <sheetFormatPr defaultRowHeight="13.2" x14ac:dyDescent="0.2"/>
  <cols>
    <col min="1" max="1" width="8.77734375" customWidth="1"/>
    <col min="4" max="4" width="24.33203125" bestFit="1" customWidth="1"/>
    <col min="7" max="7" width="27.6640625" customWidth="1"/>
  </cols>
  <sheetData>
    <row r="1" spans="2:7" x14ac:dyDescent="0.2">
      <c r="B1" s="23" t="s">
        <v>65</v>
      </c>
      <c r="C1" s="23" t="s">
        <v>66</v>
      </c>
      <c r="D1" s="23" t="s">
        <v>67</v>
      </c>
      <c r="E1" s="23"/>
      <c r="F1" s="23" t="s">
        <v>664</v>
      </c>
      <c r="G1" s="23" t="s">
        <v>975</v>
      </c>
    </row>
    <row r="2" spans="2:7" s="56" customFormat="1" ht="27.6" customHeight="1" x14ac:dyDescent="0.2">
      <c r="B2" s="54" t="s">
        <v>20</v>
      </c>
      <c r="C2" s="54" t="s">
        <v>979</v>
      </c>
      <c r="D2" s="55" t="s">
        <v>697</v>
      </c>
      <c r="E2" s="54"/>
      <c r="F2" s="54" t="s">
        <v>666</v>
      </c>
      <c r="G2" s="54" t="s">
        <v>982</v>
      </c>
    </row>
    <row r="3" spans="2:7" s="56" customFormat="1" ht="27.6" customHeight="1" x14ac:dyDescent="0.2">
      <c r="B3" s="54" t="s">
        <v>22</v>
      </c>
      <c r="C3" s="54" t="s">
        <v>23</v>
      </c>
      <c r="D3" s="54" t="s">
        <v>698</v>
      </c>
      <c r="E3" s="54"/>
      <c r="F3" s="54" t="s">
        <v>665</v>
      </c>
      <c r="G3" s="54" t="s">
        <v>983</v>
      </c>
    </row>
    <row r="4" spans="2:7" s="56" customFormat="1" ht="27.6" customHeight="1" x14ac:dyDescent="0.2">
      <c r="B4" s="54"/>
      <c r="C4" s="54" t="s">
        <v>24</v>
      </c>
      <c r="D4" s="54" t="s">
        <v>699</v>
      </c>
      <c r="E4" s="54"/>
      <c r="F4" s="54"/>
      <c r="G4" s="54" t="s">
        <v>984</v>
      </c>
    </row>
    <row r="5" spans="2:7" s="56" customFormat="1" ht="27.6" customHeight="1" x14ac:dyDescent="0.2">
      <c r="B5" s="54"/>
      <c r="C5" s="54" t="s">
        <v>25</v>
      </c>
      <c r="D5" s="54"/>
      <c r="E5" s="54"/>
      <c r="F5" s="54"/>
      <c r="G5" s="54"/>
    </row>
    <row r="6" spans="2:7" s="56" customFormat="1" ht="27.6" customHeight="1" x14ac:dyDescent="0.2">
      <c r="B6" s="54"/>
      <c r="C6" s="54" t="s">
        <v>26</v>
      </c>
      <c r="D6" s="54"/>
      <c r="E6" s="54"/>
      <c r="F6" s="54"/>
      <c r="G6" s="54"/>
    </row>
    <row r="7" spans="2:7" s="56" customFormat="1" ht="27.6" customHeight="1" x14ac:dyDescent="0.2">
      <c r="B7" s="54"/>
      <c r="C7" s="54" t="s">
        <v>27</v>
      </c>
      <c r="D7" s="54"/>
      <c r="E7" s="54"/>
      <c r="F7" s="54"/>
      <c r="G7" s="54"/>
    </row>
    <row r="8" spans="2:7" s="56" customFormat="1" ht="27.6" customHeight="1" x14ac:dyDescent="0.2">
      <c r="B8" s="54"/>
      <c r="C8" s="54"/>
      <c r="D8" s="54"/>
      <c r="E8" s="54"/>
      <c r="F8" s="54"/>
      <c r="G8" s="54"/>
    </row>
  </sheetData>
  <phoneticPr fontId="1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注文書(こちらにご入力ください。)</vt:lpstr>
      <vt:lpstr>商品リスト</vt:lpstr>
      <vt:lpstr>プルダウン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聡美(2300120)</dc:creator>
  <cp:lastModifiedBy>原 聡美(2300120)</cp:lastModifiedBy>
  <dcterms:created xsi:type="dcterms:W3CDTF">2024-09-06T02:57:44Z</dcterms:created>
  <dcterms:modified xsi:type="dcterms:W3CDTF">2025-10-16T09:22:17Z</dcterms:modified>
</cp:coreProperties>
</file>